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D:\Kantar工作\ART系统\模板\"/>
    </mc:Choice>
  </mc:AlternateContent>
  <xr:revisionPtr revIDLastSave="0" documentId="13_ncr:1_{1F63A6AB-085E-4FB6-9FE3-40DE1179A710}" xr6:coauthVersionLast="47" xr6:coauthVersionMax="47" xr10:uidLastSave="{00000000-0000-0000-0000-000000000000}"/>
  <bookViews>
    <workbookView xWindow="-98" yWindow="-98" windowWidth="23596" windowHeight="15076" tabRatio="500" xr2:uid="{00000000-000D-0000-FFFF-FFFF00000000}"/>
  </bookViews>
  <sheets>
    <sheet name="Guide" sheetId="1" r:id="rId1"/>
    <sheet name="题型中英文对照" sheetId="2" r:id="rId2"/>
  </sheets>
  <definedNames>
    <definedName name="_xlnm._FilterDatabase" localSheetId="0" hidden="1">Guide!$A$5:$AC$874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J2" i="1" l="1"/>
  <c r="K2" i="1" s="1"/>
  <c r="L2" i="1" s="1"/>
  <c r="G1" i="1"/>
  <c r="F1" i="1" s="1"/>
</calcChain>
</file>

<file path=xl/sharedStrings.xml><?xml version="1.0" encoding="utf-8"?>
<sst xmlns="http://schemas.openxmlformats.org/spreadsheetml/2006/main" count="76" uniqueCount="76">
  <si>
    <t>预估总时长：</t>
  </si>
  <si>
    <t>注意事项：
1、分支追问题无法导入，需在系统内添加。
2、选择题型后，深灰色底纹的单元格无需输入或者选择任何内容。</t>
  </si>
  <si>
    <t>导入系统后，系统内会提供更准确的时长预估</t>
  </si>
  <si>
    <t>下拉选择题型</t>
  </si>
  <si>
    <t>如果是图片或者视频这两种类型，则此列无需输入。</t>
  </si>
  <si>
    <t>下拉选择时长，如需自定义时长，请在系统内设置。</t>
  </si>
  <si>
    <t>此三列是对选项进行设置，如需要，请下拉选择。</t>
  </si>
  <si>
    <t>备注</t>
  </si>
  <si>
    <t>题型</t>
  </si>
  <si>
    <t>题型映射（此列不可操作，否则导入出错）</t>
  </si>
  <si>
    <t>内容</t>
  </si>
  <si>
    <t>答题时长（mm:ss）</t>
  </si>
  <si>
    <t>选项随机（下拉选择Randomized）</t>
  </si>
  <si>
    <t>添加“其他”选项（下拉选择Other）</t>
  </si>
  <si>
    <t>添加“以上都没有”选项（下拉选择None of the above）</t>
  </si>
  <si>
    <t>选项1</t>
  </si>
  <si>
    <t>选项2</t>
  </si>
  <si>
    <t>选项3</t>
  </si>
  <si>
    <t>选项4</t>
  </si>
  <si>
    <t>选项5</t>
  </si>
  <si>
    <t>选项6</t>
  </si>
  <si>
    <t>选项7</t>
  </si>
  <si>
    <t>选项8</t>
  </si>
  <si>
    <t>选项9</t>
  </si>
  <si>
    <t>选项10</t>
  </si>
  <si>
    <t>选项11</t>
  </si>
  <si>
    <t>选项12</t>
  </si>
  <si>
    <t>选项13</t>
  </si>
  <si>
    <t>选项14</t>
  </si>
  <si>
    <t>选项15</t>
  </si>
  <si>
    <t>选项16</t>
  </si>
  <si>
    <t>选项17</t>
  </si>
  <si>
    <t>选项18</t>
  </si>
  <si>
    <t>选项19</t>
  </si>
  <si>
    <t>选项20</t>
  </si>
  <si>
    <t>此表不可删除，不可修改。</t>
  </si>
  <si>
    <t>基础调查-文字单选题</t>
  </si>
  <si>
    <t>onboarding_poll</t>
  </si>
  <si>
    <t>基础调查-文字多选题</t>
  </si>
  <si>
    <t>onboarding_poll_multi</t>
  </si>
  <si>
    <t>基础调查-图片单选题</t>
  </si>
  <si>
    <t>onboarding_poll_picture</t>
  </si>
  <si>
    <t>基础调查-图片多选题</t>
  </si>
  <si>
    <t>onboarding_poll_picture_multi</t>
  </si>
  <si>
    <t>基础调查-开放题</t>
  </si>
  <si>
    <t>onboarding_ask_opinion</t>
  </si>
  <si>
    <t>发言</t>
  </si>
  <si>
    <t>speak</t>
  </si>
  <si>
    <t>文字单选题</t>
  </si>
  <si>
    <t>poll</t>
  </si>
  <si>
    <t>文字多选题</t>
  </si>
  <si>
    <t>poll_multi</t>
  </si>
  <si>
    <t>图片单选题</t>
  </si>
  <si>
    <t>picture_poll</t>
  </si>
  <si>
    <t>图片多选题</t>
  </si>
  <si>
    <t>picture_poll_multi</t>
  </si>
  <si>
    <t>排序题</t>
  </si>
  <si>
    <t>rank</t>
  </si>
  <si>
    <t>开放题</t>
  </si>
  <si>
    <t>ask_opinion</t>
  </si>
  <si>
    <t>分类开放题</t>
  </si>
  <si>
    <t>ask_experience</t>
  </si>
  <si>
    <t>图片</t>
  </si>
  <si>
    <t>image</t>
  </si>
  <si>
    <t>视频</t>
  </si>
  <si>
    <t>video</t>
  </si>
  <si>
    <t>图片上传题</t>
  </si>
  <si>
    <t>upload_image</t>
  </si>
  <si>
    <t>视频上传题</t>
  </si>
  <si>
    <t>upload_video</t>
  </si>
  <si>
    <t>带有文字选项的题型可以在此输入选项，每个题目最多20个选项。如果超出20个选项，可以在系统内添加选项。图片选择题的选项是图片，可以在表格内填写图片名，请在系统内上传图片。</t>
    <phoneticPr fontId="21" type="noConversion"/>
  </si>
  <si>
    <t>题号</t>
  </si>
  <si>
    <t>此列不会被导入</t>
    <phoneticPr fontId="21" type="noConversion"/>
  </si>
  <si>
    <t>题号不可重复</t>
    <phoneticPr fontId="21" type="noConversion"/>
  </si>
  <si>
    <t>热点图题</t>
    <phoneticPr fontId="21" type="noConversion"/>
  </si>
  <si>
    <t>heat_map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</si>
</sst>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28" x14ac:knownFonts="1">
    <font>
      <sz val="12"/>
      <color rgb="FF000000"/>
      <name val="Arial"/>
      <charset val="1"/>
    </font>
    <font>
      <b/>
      <sz val="12"/>
      <color theme="0"/>
      <name val="等线"/>
      <family val="4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name val="等线"/>
      <family val="4"/>
      <charset val="134"/>
      <scheme val="minor"/>
    </font>
    <font>
      <b/>
      <sz val="12"/>
      <color rgb="FF000000"/>
      <name val="等线"/>
      <family val="4"/>
      <charset val="134"/>
      <scheme val="minor"/>
    </font>
    <font>
      <b/>
      <sz val="14"/>
      <color rgb="FF1A2023"/>
      <name val="微软雅黑"/>
      <family val="2"/>
      <charset val="134"/>
    </font>
    <font>
      <sz val="12"/>
      <name val="Arial"/>
      <family val="2"/>
    </font>
    <font>
      <sz val="12"/>
      <color rgb="FF191D20"/>
      <name val="Arial"/>
      <family val="2"/>
    </font>
    <font>
      <b/>
      <sz val="14"/>
      <color theme="7" tint="-0.499984740745262"/>
      <name val="微软雅黑"/>
      <family val="2"/>
      <charset val="134"/>
    </font>
    <font>
      <b/>
      <sz val="14"/>
      <color theme="7" tint="-0.499984740745262"/>
      <name val="Arial"/>
      <family val="2"/>
    </font>
    <font>
      <sz val="12"/>
      <color theme="0"/>
      <name val="Arial"/>
      <family val="2"/>
    </font>
    <font>
      <sz val="12"/>
      <color rgb="FF191D20"/>
      <name val="微软雅黑"/>
      <family val="2"/>
      <charset val="134"/>
    </font>
    <font>
      <sz val="12"/>
      <color theme="7" tint="-0.499984740745262"/>
      <name val="微软雅黑"/>
      <family val="2"/>
      <charset val="134"/>
    </font>
    <font>
      <b/>
      <sz val="14"/>
      <name val="Arial"/>
      <family val="2"/>
    </font>
    <font>
      <b/>
      <sz val="12"/>
      <name val="微软雅黑"/>
      <family val="2"/>
      <charset val="134"/>
    </font>
    <font>
      <b/>
      <sz val="14"/>
      <color rgb="FFFFFFFF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2"/>
      <name val="宋体"/>
      <family val="3"/>
      <charset val="134"/>
    </font>
    <font>
      <sz val="12"/>
      <color rgb="FF262626"/>
      <name val="Helvetica"/>
      <family val="2"/>
    </font>
    <font>
      <sz val="12"/>
      <color rgb="FFFFFFFF"/>
      <name val="Arial"/>
      <family val="2"/>
    </font>
    <font>
      <sz val="12"/>
      <color rgb="FF333333"/>
      <name val="Helvetica"/>
      <family val="2"/>
    </font>
    <font>
      <sz val="9"/>
      <name val="宋体"/>
      <family val="3"/>
      <charset val="134"/>
    </font>
    <font>
      <sz val="12"/>
      <color rgb="FF000000"/>
      <name val="等线"/>
      <family val="3"/>
      <charset val="134"/>
      <scheme val="minor"/>
    </font>
    <font>
      <sz val="12"/>
      <name val="Arial"/>
      <family val="2"/>
    </font>
    <font>
      <sz val="12"/>
      <name val="宋体"/>
      <family val="3"/>
      <charset val="134"/>
    </font>
    <font>
      <sz val="12"/>
      <color rgb="FF262626"/>
      <name val="宋体"/>
      <family val="2"/>
      <charset val="134"/>
    </font>
    <font>
      <sz val="12"/>
      <color rgb="FF333333"/>
      <name val="宋体"/>
      <family val="2"/>
      <charset val="134"/>
    </font>
    <font>
      <sz val="12"/>
      <name val="宋体"/>
      <family val="2"/>
      <charset val="13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E8F1FE"/>
      </patternFill>
    </fill>
    <fill>
      <patternFill patternType="solid">
        <fgColor theme="1"/>
        <bgColor rgb="FFE8F1FE"/>
      </patternFill>
    </fill>
    <fill>
      <patternFill patternType="solid">
        <fgColor theme="2" tint="-9.9978637043366805E-2"/>
        <bgColor rgb="FFE8F1FE"/>
      </patternFill>
    </fill>
    <fill>
      <patternFill patternType="solid">
        <fgColor theme="7" tint="-0.499984740745262"/>
        <bgColor rgb="FFE8F1FE"/>
      </patternFill>
    </fill>
    <fill>
      <patternFill patternType="solid">
        <fgColor rgb="FFE6E7E8"/>
        <bgColor rgb="FFE7E6E6"/>
      </patternFill>
    </fill>
    <fill>
      <patternFill patternType="solid">
        <fgColor rgb="FFE7E6E6"/>
        <bgColor rgb="FFE6E7E8"/>
      </patternFill>
    </fill>
    <fill>
      <patternFill patternType="solid">
        <fgColor theme="1"/>
        <bgColor rgb="FF0563C1"/>
      </patternFill>
    </fill>
    <fill>
      <patternFill patternType="solid">
        <fgColor theme="7" tint="-0.499984740745262"/>
        <bgColor rgb="FF191D20"/>
      </patternFill>
    </fill>
    <fill>
      <patternFill patternType="solid">
        <fgColor rgb="FFEF1552"/>
        <bgColor rgb="FF191D20"/>
      </patternFill>
    </fill>
    <fill>
      <patternFill patternType="solid">
        <fgColor theme="7" tint="-0.499984740745262"/>
        <bgColor rgb="FF191D20"/>
      </patternFill>
    </fill>
  </fills>
  <borders count="9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thin">
        <color theme="2" tint="-0.24994659260841701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D9D9D9"/>
      </right>
      <top/>
      <bottom/>
      <diagonal/>
    </border>
  </borders>
  <cellStyleXfs count="1">
    <xf numFmtId="0" fontId="0" fillId="2" borderId="0">
      <alignment vertical="center" wrapText="1"/>
      <protection locked="0"/>
    </xf>
  </cellStyleXfs>
  <cellXfs count="68">
    <xf numFmtId="0" fontId="0" fillId="2" borderId="0" xfId="0">
      <alignment vertical="center" wrapText="1"/>
      <protection locked="0"/>
    </xf>
    <xf numFmtId="0" fontId="1" fillId="3" borderId="0" xfId="0" applyFont="1" applyFill="1">
      <alignment vertical="center" wrapText="1"/>
      <protection locked="0"/>
    </xf>
    <xf numFmtId="0" fontId="2" fillId="4" borderId="0" xfId="0" applyFont="1" applyFill="1">
      <alignment vertical="center" wrapText="1"/>
      <protection locked="0"/>
    </xf>
    <xf numFmtId="0" fontId="3" fillId="4" borderId="0" xfId="0" applyFont="1" applyFill="1" applyAlignment="1">
      <alignment horizontal="left" vertical="center"/>
      <protection locked="0"/>
    </xf>
    <xf numFmtId="0" fontId="4" fillId="4" borderId="0" xfId="0" applyFont="1" applyFill="1">
      <alignment vertical="center" wrapText="1"/>
      <protection locked="0"/>
    </xf>
    <xf numFmtId="0" fontId="0" fillId="2" borderId="0" xfId="0" applyProtection="1">
      <alignment vertical="center" wrapText="1"/>
    </xf>
    <xf numFmtId="0" fontId="0" fillId="2" borderId="0" xfId="0" applyAlignment="1" applyProtection="1">
      <alignment horizontal="right" vertical="center" wrapText="1"/>
    </xf>
    <xf numFmtId="0" fontId="2" fillId="2" borderId="0" xfId="0" applyFont="1" applyAlignment="1" applyProtection="1">
      <alignment horizontal="left" vertical="center" wrapText="1"/>
    </xf>
    <xf numFmtId="0" fontId="5" fillId="2" borderId="0" xfId="0" applyFont="1" applyAlignment="1" applyProtection="1">
      <alignment horizontal="left" vertical="center" wrapText="1"/>
    </xf>
    <xf numFmtId="0" fontId="6" fillId="2" borderId="0" xfId="0" applyFont="1">
      <alignment vertical="center" wrapText="1"/>
      <protection locked="0"/>
    </xf>
    <xf numFmtId="0" fontId="6" fillId="2" borderId="0" xfId="0" applyFont="1" applyAlignment="1">
      <alignment horizontal="center" vertical="center" wrapText="1"/>
      <protection locked="0"/>
    </xf>
    <xf numFmtId="0" fontId="6" fillId="2" borderId="0" xfId="0" applyFont="1" applyAlignment="1">
      <alignment horizontal="left" vertical="center" wrapText="1"/>
      <protection locked="0"/>
    </xf>
    <xf numFmtId="0" fontId="6" fillId="2" borderId="0" xfId="0" applyFont="1" applyAlignment="1">
      <alignment horizontal="right" vertical="center"/>
      <protection locked="0"/>
    </xf>
    <xf numFmtId="0" fontId="7" fillId="2" borderId="0" xfId="0" applyFont="1" applyAlignment="1" applyProtection="1">
      <alignment horizontal="left" vertical="center" wrapText="1"/>
    </xf>
    <xf numFmtId="0" fontId="7" fillId="2" borderId="0" xfId="0" applyFont="1" applyAlignment="1" applyProtection="1">
      <alignment horizontal="center" vertical="center" wrapText="1"/>
    </xf>
    <xf numFmtId="0" fontId="6" fillId="2" borderId="0" xfId="0" applyFont="1" applyAlignment="1" applyProtection="1">
      <alignment horizontal="left" vertical="center" wrapText="1"/>
    </xf>
    <xf numFmtId="0" fontId="6" fillId="2" borderId="1" xfId="0" applyFont="1" applyBorder="1" applyAlignment="1" applyProtection="1">
      <alignment horizontal="left" vertical="center"/>
    </xf>
    <xf numFmtId="0" fontId="8" fillId="2" borderId="0" xfId="0" applyFont="1" applyAlignment="1" applyProtection="1">
      <alignment horizontal="right" wrapText="1"/>
    </xf>
    <xf numFmtId="0" fontId="10" fillId="2" borderId="0" xfId="0" applyFont="1" applyAlignment="1" applyProtection="1">
      <alignment horizontal="right" vertical="center" wrapText="1"/>
    </xf>
    <xf numFmtId="176" fontId="10" fillId="2" borderId="0" xfId="0" applyNumberFormat="1" applyFont="1" applyAlignment="1" applyProtection="1">
      <alignment horizontal="right" vertical="center" wrapText="1"/>
    </xf>
    <xf numFmtId="0" fontId="11" fillId="2" borderId="0" xfId="0" applyFont="1" applyProtection="1">
      <alignment vertical="center" wrapText="1"/>
    </xf>
    <xf numFmtId="0" fontId="12" fillId="2" borderId="0" xfId="0" applyFont="1" applyAlignment="1" applyProtection="1">
      <alignment horizontal="right" vertical="top" wrapText="1"/>
    </xf>
    <xf numFmtId="176" fontId="13" fillId="2" borderId="0" xfId="0" applyNumberFormat="1" applyFont="1" applyAlignment="1" applyProtection="1">
      <alignment horizontal="left" vertical="center" wrapText="1"/>
    </xf>
    <xf numFmtId="0" fontId="11" fillId="5" borderId="0" xfId="0" applyFont="1" applyFill="1" applyAlignment="1" applyProtection="1">
      <alignment horizontal="left" vertical="center"/>
    </xf>
    <xf numFmtId="0" fontId="7" fillId="5" borderId="0" xfId="0" applyFont="1" applyFill="1" applyAlignment="1" applyProtection="1">
      <alignment horizontal="center" vertical="center" wrapText="1"/>
    </xf>
    <xf numFmtId="0" fontId="6" fillId="5" borderId="0" xfId="0" applyFont="1" applyFill="1" applyAlignment="1" applyProtection="1">
      <alignment horizontal="left" vertical="center" wrapText="1"/>
    </xf>
    <xf numFmtId="0" fontId="6" fillId="5" borderId="1" xfId="0" applyFont="1" applyFill="1" applyBorder="1" applyAlignment="1" applyProtection="1">
      <alignment horizontal="left" vertical="center"/>
    </xf>
    <xf numFmtId="0" fontId="14" fillId="5" borderId="0" xfId="0" applyFont="1" applyFill="1" applyAlignment="1" applyProtection="1">
      <alignment horizontal="left" vertical="center" wrapText="1"/>
    </xf>
    <xf numFmtId="176" fontId="13" fillId="5" borderId="0" xfId="0" applyNumberFormat="1" applyFont="1" applyFill="1" applyAlignment="1" applyProtection="1">
      <alignment horizontal="left" vertical="center" wrapText="1"/>
    </xf>
    <xf numFmtId="0" fontId="10" fillId="5" borderId="0" xfId="0" applyFont="1" applyFill="1" applyAlignment="1" applyProtection="1">
      <alignment horizontal="right" vertical="center" wrapText="1"/>
    </xf>
    <xf numFmtId="176" fontId="10" fillId="5" borderId="0" xfId="0" applyNumberFormat="1" applyFont="1" applyFill="1" applyAlignment="1" applyProtection="1">
      <alignment horizontal="righ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3" fillId="2" borderId="1" xfId="0" applyFont="1" applyBorder="1" applyAlignment="1" applyProtection="1">
      <alignment horizontal="left" vertical="center"/>
    </xf>
    <xf numFmtId="0" fontId="15" fillId="8" borderId="6" xfId="0" applyFont="1" applyFill="1" applyBorder="1" applyAlignment="1" applyProtection="1">
      <alignment horizontal="left" vertical="center"/>
    </xf>
    <xf numFmtId="0" fontId="15" fillId="9" borderId="7" xfId="0" applyFont="1" applyFill="1" applyBorder="1" applyAlignment="1" applyProtection="1">
      <alignment horizontal="left" vertical="center"/>
    </xf>
    <xf numFmtId="0" fontId="15" fillId="10" borderId="0" xfId="0" applyFont="1" applyFill="1" applyAlignment="1" applyProtection="1">
      <alignment horizontal="left" vertical="center" wrapText="1"/>
    </xf>
    <xf numFmtId="0" fontId="15" fillId="11" borderId="6" xfId="0" applyFont="1" applyFill="1" applyBorder="1" applyAlignment="1" applyProtection="1">
      <alignment horizontal="left" vertical="center" wrapText="1"/>
    </xf>
    <xf numFmtId="0" fontId="15" fillId="11" borderId="5" xfId="0" applyFont="1" applyFill="1" applyBorder="1" applyAlignment="1" applyProtection="1">
      <alignment horizontal="left" vertical="center" wrapText="1"/>
    </xf>
    <xf numFmtId="0" fontId="6" fillId="2" borderId="1" xfId="0" applyFont="1" applyBorder="1" applyAlignment="1">
      <alignment horizontal="left" vertical="center"/>
      <protection locked="0"/>
    </xf>
    <xf numFmtId="49" fontId="6" fillId="2" borderId="0" xfId="0" applyNumberFormat="1" applyFont="1">
      <alignment vertical="center" wrapText="1"/>
      <protection locked="0"/>
    </xf>
    <xf numFmtId="0" fontId="17" fillId="2" borderId="0" xfId="0" applyFont="1" applyAlignment="1">
      <alignment horizontal="left" vertical="center" wrapText="1"/>
      <protection locked="0"/>
    </xf>
    <xf numFmtId="0" fontId="16" fillId="2" borderId="0" xfId="0" applyFont="1" applyAlignment="1">
      <alignment horizontal="justify" vertical="center" wrapText="1"/>
      <protection locked="0"/>
    </xf>
    <xf numFmtId="0" fontId="18" fillId="2" borderId="0" xfId="0" applyFont="1" applyAlignment="1">
      <alignment horizontal="left" vertical="center" wrapText="1"/>
      <protection locked="0"/>
    </xf>
    <xf numFmtId="0" fontId="19" fillId="2" borderId="0" xfId="0" applyFont="1" applyProtection="1">
      <alignment vertical="center" wrapText="1"/>
    </xf>
    <xf numFmtId="0" fontId="0" fillId="2" borderId="0" xfId="0" applyAlignment="1" applyProtection="1">
      <alignment horizontal="left" vertical="center" wrapText="1"/>
    </xf>
    <xf numFmtId="0" fontId="19" fillId="2" borderId="0" xfId="0" applyFont="1" applyAlignment="1" applyProtection="1">
      <alignment horizontal="right" vertical="center" wrapText="1"/>
    </xf>
    <xf numFmtId="176" fontId="19" fillId="2" borderId="0" xfId="0" applyNumberFormat="1" applyFont="1" applyAlignment="1" applyProtection="1">
      <alignment horizontal="right" vertical="center" wrapText="1"/>
    </xf>
    <xf numFmtId="176" fontId="0" fillId="5" borderId="0" xfId="0" applyNumberFormat="1" applyFill="1" applyAlignment="1" applyProtection="1">
      <alignment horizontal="right" vertical="center" wrapText="1"/>
    </xf>
    <xf numFmtId="0" fontId="19" fillId="5" borderId="0" xfId="0" applyFont="1" applyFill="1" applyAlignment="1" applyProtection="1">
      <alignment horizontal="right" vertical="center" wrapText="1"/>
    </xf>
    <xf numFmtId="176" fontId="19" fillId="5" borderId="0" xfId="0" applyNumberFormat="1" applyFont="1" applyFill="1" applyAlignment="1" applyProtection="1">
      <alignment horizontal="right" vertical="center" wrapText="1"/>
    </xf>
    <xf numFmtId="0" fontId="0" fillId="5" borderId="0" xfId="0" applyFill="1" applyAlignment="1" applyProtection="1">
      <alignment horizontal="right" vertical="center" wrapText="1"/>
    </xf>
    <xf numFmtId="0" fontId="15" fillId="11" borderId="0" xfId="0" applyFont="1" applyFill="1" applyAlignment="1" applyProtection="1">
      <alignment horizontal="left" vertical="center" wrapText="1"/>
    </xf>
    <xf numFmtId="0" fontId="20" fillId="2" borderId="0" xfId="0" applyFont="1">
      <alignment vertical="center" wrapText="1"/>
      <protection locked="0"/>
    </xf>
    <xf numFmtId="45" fontId="23" fillId="2" borderId="0" xfId="0" applyNumberFormat="1" applyFont="1" applyAlignment="1">
      <alignment horizontal="center" vertical="center" wrapText="1"/>
      <protection locked="0"/>
    </xf>
    <xf numFmtId="45" fontId="6" fillId="2" borderId="0" xfId="0" applyNumberFormat="1" applyFont="1" applyAlignment="1">
      <alignment horizontal="center" vertical="center" wrapText="1"/>
      <protection locked="0"/>
    </xf>
    <xf numFmtId="46" fontId="9" fillId="2" borderId="0" xfId="0" applyNumberFormat="1" applyFont="1" applyAlignment="1" applyProtection="1">
      <alignment horizontal="left" wrapText="1"/>
    </xf>
    <xf numFmtId="0" fontId="2" fillId="6" borderId="2" xfId="0" applyFont="1" applyFill="1" applyBorder="1" applyProtection="1">
      <alignment vertical="center" wrapText="1"/>
    </xf>
    <xf numFmtId="0" fontId="25" fillId="2" borderId="0" xfId="0" applyFont="1" applyAlignment="1">
      <alignment horizontal="left" vertical="center" wrapText="1"/>
      <protection locked="0"/>
    </xf>
    <xf numFmtId="0" fontId="24" fillId="2" borderId="0" xfId="0" applyFont="1" applyAlignment="1">
      <alignment horizontal="left" vertical="center" wrapText="1"/>
      <protection locked="0"/>
    </xf>
    <xf numFmtId="0" fontId="26" fillId="2" borderId="0" xfId="0" applyFont="1">
      <alignment vertical="center" wrapText="1"/>
      <protection locked="0"/>
    </xf>
    <xf numFmtId="49" fontId="24" fillId="2" borderId="0" xfId="0" applyNumberFormat="1" applyFont="1">
      <alignment vertical="center" wrapText="1"/>
      <protection locked="0"/>
    </xf>
    <xf numFmtId="49" fontId="27" fillId="2" borderId="0" xfId="0" applyNumberFormat="1" applyFont="1">
      <alignment vertical="center" wrapText="1"/>
      <protection locked="0"/>
    </xf>
    <xf numFmtId="0" fontId="11" fillId="2" borderId="0" xfId="0" applyFont="1" applyAlignment="1" applyProtection="1">
      <alignment horizontal="left" vertical="center" wrapText="1"/>
    </xf>
    <xf numFmtId="0" fontId="2" fillId="7" borderId="4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2" fillId="7" borderId="2" xfId="0" applyFont="1" applyFill="1" applyBorder="1" applyAlignment="1" applyProtection="1">
      <alignment horizontal="left" vertical="center"/>
    </xf>
    <xf numFmtId="0" fontId="22" fillId="6" borderId="8" xfId="0" applyFont="1" applyFill="1" applyBorder="1" applyAlignment="1" applyProtection="1">
      <alignment horizontal="left" vertical="center"/>
    </xf>
    <xf numFmtId="0" fontId="2" fillId="6" borderId="8" xfId="0" applyFont="1" applyFill="1" applyBorder="1" applyAlignment="1" applyProtection="1">
      <alignment horizontal="left" vertical="center"/>
    </xf>
  </cellXfs>
  <cellStyles count="1">
    <cellStyle name="常规" xfId="0" builtinId="0"/>
  </cellStyles>
  <dxfs count="14">
    <dxf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  <dxf>
      <font>
        <color rgb="FFFFFFFF"/>
      </font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  <dxf>
      <font>
        <color rgb="FFFFFFFF"/>
      </font>
      <fill>
        <patternFill patternType="solid">
          <bgColor rgb="FFBABBBE"/>
        </patternFill>
      </fill>
    </dxf>
    <dxf>
      <fill>
        <patternFill patternType="solid">
          <bgColor rgb="FFBABBB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1585C7"/>
      <rgbColor rgb="00BABBBE"/>
      <rgbColor rgb="00808080"/>
      <rgbColor rgb="009999FF"/>
      <rgbColor rgb="00993366"/>
      <rgbColor rgb="00E6E7E8"/>
      <rgbColor rgb="00E8F1FE"/>
      <rgbColor rgb="00660066"/>
      <rgbColor rgb="00FF8080"/>
      <rgbColor rgb="000563C1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8F0FD"/>
      <rgbColor rgb="00E7E6E6"/>
      <rgbColor rgb="00FFFF99"/>
      <rgbColor rgb="0099CCFF"/>
      <rgbColor rgb="00FF99CC"/>
      <rgbColor rgb="00CC99FF"/>
      <rgbColor rgb="00FFCC99"/>
      <rgbColor rgb="000074E3"/>
      <rgbColor rgb="0033CCCC"/>
      <rgbColor rgb="0099CC00"/>
      <rgbColor rgb="00FFCC00"/>
      <rgbColor rgb="00FF9900"/>
      <rgbColor rgb="00FF6600"/>
      <rgbColor rgb="00666699"/>
      <rgbColor rgb="00ABABAB"/>
      <rgbColor rgb="000C4A6F"/>
      <rgbColor rgb="00339966"/>
      <rgbColor rgb="00191D20"/>
      <rgbColor rgb="001A2023"/>
      <rgbColor rgb="00993300"/>
      <rgbColor rgb="00993366"/>
      <rgbColor rgb="00333399"/>
      <rgbColor rgb="00231F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F1552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</xdr:colOff>
      <xdr:row>0</xdr:row>
      <xdr:rowOff>31115</xdr:rowOff>
    </xdr:from>
    <xdr:to>
      <xdr:col>0</xdr:col>
      <xdr:colOff>1723549</xdr:colOff>
      <xdr:row>0</xdr:row>
      <xdr:rowOff>435134</xdr:rowOff>
    </xdr:to>
    <xdr:pic>
      <xdr:nvPicPr>
        <xdr:cNvPr id="2" name="Picture 6" descr="/Users/wuying/Desktop/WeChat54721b49bfe702604090f4ac3e3099b9.pngWeChat54721b49bfe702604090f4ac3e3099b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7470" y="31115"/>
          <a:ext cx="1645920" cy="4038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74"/>
  <sheetViews>
    <sheetView tabSelected="1" zoomScale="80" zoomScaleNormal="80" workbookViewId="0">
      <pane ySplit="5" topLeftCell="A6" activePane="bottomLeft" state="frozen"/>
      <selection pane="bottomLeft" activeCell="E8" sqref="E8"/>
    </sheetView>
  </sheetViews>
  <sheetFormatPr defaultColWidth="10.71875" defaultRowHeight="15" x14ac:dyDescent="0.4"/>
  <cols>
    <col min="1" max="1" width="32.5546875" style="9" customWidth="1"/>
    <col min="2" max="2" width="6.71875" style="10" customWidth="1"/>
    <col min="3" max="3" width="19" style="11" customWidth="1"/>
    <col min="4" max="4" width="20.71875" style="9" hidden="1" customWidth="1"/>
    <col min="5" max="5" width="63.44140625" style="11" customWidth="1"/>
    <col min="6" max="6" width="25.1640625" style="12" customWidth="1"/>
    <col min="7" max="7" width="18.27734375" style="9" customWidth="1"/>
    <col min="8" max="8" width="22.71875" style="9" customWidth="1"/>
    <col min="9" max="9" width="24.27734375" style="9" customWidth="1"/>
    <col min="10" max="19" width="16.27734375" style="9" customWidth="1"/>
    <col min="20" max="29" width="14.71875" style="9" customWidth="1"/>
  </cols>
  <sheetData>
    <row r="1" spans="1:29" s="5" customFormat="1" ht="42.75" customHeight="1" x14ac:dyDescent="0.7">
      <c r="A1" s="13"/>
      <c r="B1" s="14"/>
      <c r="C1" s="15"/>
      <c r="D1" s="16"/>
      <c r="E1" s="17" t="s">
        <v>0</v>
      </c>
      <c r="F1" s="55">
        <f>SUM(F6:F874)+(H1*G1)</f>
        <v>0</v>
      </c>
      <c r="G1" s="18">
        <f>SUM(COUNTIF($D:$D,"speak"),COUNTIF($D:$D,"image"))</f>
        <v>0</v>
      </c>
      <c r="H1" s="19">
        <v>1.0416666666666701E-2</v>
      </c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s="6" customFormat="1" ht="54" customHeight="1" x14ac:dyDescent="0.4">
      <c r="A2" s="62" t="s">
        <v>1</v>
      </c>
      <c r="B2" s="62"/>
      <c r="C2" s="62"/>
      <c r="D2" s="20"/>
      <c r="E2" s="21" t="s">
        <v>2</v>
      </c>
      <c r="F2" s="22"/>
      <c r="G2" s="18"/>
      <c r="H2" s="19"/>
      <c r="J2" s="45">
        <f>SUM(COUNTIF(D:D,"speak"),COUNTIF(D:D,"image placeholder"))</f>
        <v>0</v>
      </c>
      <c r="K2" s="46">
        <f>TIMEVALUE(CONCATENATE(J2,":00"))</f>
        <v>0</v>
      </c>
      <c r="L2" s="46">
        <f>K2*0.25</f>
        <v>0</v>
      </c>
    </row>
    <row r="3" spans="1:29" s="6" customFormat="1" ht="7.25" customHeight="1" x14ac:dyDescent="0.4">
      <c r="A3" s="23"/>
      <c r="B3" s="24"/>
      <c r="C3" s="25"/>
      <c r="D3" s="26"/>
      <c r="E3" s="27"/>
      <c r="F3" s="28"/>
      <c r="G3" s="29"/>
      <c r="H3" s="30"/>
      <c r="I3" s="47"/>
      <c r="J3" s="48"/>
      <c r="K3" s="49"/>
      <c r="L3" s="49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</row>
    <row r="4" spans="1:29" s="7" customFormat="1" ht="51.5" customHeight="1" x14ac:dyDescent="0.4">
      <c r="A4" s="31" t="s">
        <v>72</v>
      </c>
      <c r="B4" s="56" t="s">
        <v>73</v>
      </c>
      <c r="C4" s="31" t="s">
        <v>3</v>
      </c>
      <c r="D4" s="32"/>
      <c r="E4" s="31" t="s">
        <v>4</v>
      </c>
      <c r="F4" s="31" t="s">
        <v>5</v>
      </c>
      <c r="G4" s="63" t="s">
        <v>6</v>
      </c>
      <c r="H4" s="64"/>
      <c r="I4" s="65"/>
      <c r="J4" s="66" t="s">
        <v>70</v>
      </c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</row>
    <row r="5" spans="1:29" s="8" customFormat="1" ht="61.25" customHeight="1" x14ac:dyDescent="0.4">
      <c r="A5" s="33" t="s">
        <v>7</v>
      </c>
      <c r="B5" s="34" t="s">
        <v>71</v>
      </c>
      <c r="C5" s="34" t="s">
        <v>8</v>
      </c>
      <c r="D5" s="35" t="s">
        <v>9</v>
      </c>
      <c r="E5" s="34" t="s">
        <v>10</v>
      </c>
      <c r="F5" s="36" t="s">
        <v>11</v>
      </c>
      <c r="G5" s="37" t="s">
        <v>12</v>
      </c>
      <c r="H5" s="36" t="s">
        <v>13</v>
      </c>
      <c r="I5" s="37" t="s">
        <v>14</v>
      </c>
      <c r="J5" s="51" t="s">
        <v>15</v>
      </c>
      <c r="K5" s="51" t="s">
        <v>16</v>
      </c>
      <c r="L5" s="51" t="s">
        <v>17</v>
      </c>
      <c r="M5" s="51" t="s">
        <v>18</v>
      </c>
      <c r="N5" s="51" t="s">
        <v>19</v>
      </c>
      <c r="O5" s="51" t="s">
        <v>20</v>
      </c>
      <c r="P5" s="51" t="s">
        <v>21</v>
      </c>
      <c r="Q5" s="51" t="s">
        <v>22</v>
      </c>
      <c r="R5" s="51" t="s">
        <v>23</v>
      </c>
      <c r="S5" s="51" t="s">
        <v>24</v>
      </c>
      <c r="T5" s="51" t="s">
        <v>25</v>
      </c>
      <c r="U5" s="51" t="s">
        <v>26</v>
      </c>
      <c r="V5" s="51" t="s">
        <v>27</v>
      </c>
      <c r="W5" s="51" t="s">
        <v>28</v>
      </c>
      <c r="X5" s="51" t="s">
        <v>29</v>
      </c>
      <c r="Y5" s="51" t="s">
        <v>30</v>
      </c>
      <c r="Z5" s="51" t="s">
        <v>31</v>
      </c>
      <c r="AA5" s="51" t="s">
        <v>32</v>
      </c>
      <c r="AB5" s="51" t="s">
        <v>33</v>
      </c>
      <c r="AC5" s="51" t="s">
        <v>34</v>
      </c>
    </row>
    <row r="6" spans="1:29" ht="50" customHeight="1" x14ac:dyDescent="0.4">
      <c r="D6" s="38"/>
      <c r="E6" s="41"/>
      <c r="F6" s="54"/>
      <c r="G6" s="52"/>
      <c r="H6" s="52"/>
      <c r="I6" s="52"/>
      <c r="J6" s="52"/>
      <c r="K6" s="52"/>
      <c r="L6" s="52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pans="1:29" ht="50" customHeight="1" x14ac:dyDescent="0.4">
      <c r="D7" s="38" t="str">
        <f>IF(C7="","",VLOOKUP(C7,题型中英文对照!A:B,2,0))</f>
        <v/>
      </c>
      <c r="E7" s="41"/>
      <c r="F7" s="54"/>
      <c r="G7" s="52"/>
      <c r="H7" s="52"/>
      <c r="I7" s="52"/>
      <c r="J7" s="52"/>
      <c r="K7" s="52"/>
      <c r="L7" s="52"/>
      <c r="M7" s="52"/>
      <c r="N7" s="52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50" customHeight="1" x14ac:dyDescent="0.4">
      <c r="D8" s="38" t="str">
        <f>IF(C8="","",VLOOKUP(C8,题型中英文对照!A:B,2,0))</f>
        <v/>
      </c>
      <c r="E8" s="41"/>
      <c r="F8" s="54"/>
      <c r="G8" s="52"/>
      <c r="H8" s="52"/>
      <c r="I8" s="52"/>
      <c r="J8" s="59"/>
      <c r="K8" s="59"/>
      <c r="L8" s="59"/>
      <c r="M8" s="59"/>
      <c r="N8" s="52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</row>
    <row r="9" spans="1:29" ht="50" customHeight="1" x14ac:dyDescent="0.4">
      <c r="D9" s="38" t="str">
        <f>IF(C9="","",VLOOKUP(C9,题型中英文对照!A:B,2,0))</f>
        <v/>
      </c>
      <c r="E9" s="41"/>
      <c r="F9" s="54"/>
      <c r="G9" s="52"/>
      <c r="H9" s="52"/>
      <c r="I9" s="52"/>
      <c r="J9" s="59"/>
      <c r="K9" s="59"/>
      <c r="L9" s="59"/>
      <c r="M9" s="59"/>
      <c r="N9" s="59"/>
      <c r="O9" s="59"/>
      <c r="P9" s="59"/>
      <c r="Q9" s="5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</row>
    <row r="10" spans="1:29" ht="50" customHeight="1" x14ac:dyDescent="0.4">
      <c r="D10" s="38" t="str">
        <f>IF(C10="","",VLOOKUP(C10,题型中英文对照!A:B,2,0))</f>
        <v/>
      </c>
      <c r="E10" s="57"/>
      <c r="F10" s="54"/>
      <c r="G10" s="52"/>
      <c r="H10" s="52"/>
      <c r="I10" s="52"/>
      <c r="J10" s="52"/>
      <c r="K10" s="52"/>
      <c r="L10" s="52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</row>
    <row r="11" spans="1:29" ht="50" customHeight="1" x14ac:dyDescent="0.4">
      <c r="D11" s="38" t="str">
        <f>IF(C11="","",VLOOKUP(C11,题型中英文对照!A:B,2,0))</f>
        <v/>
      </c>
      <c r="E11" s="57"/>
      <c r="F11" s="54"/>
      <c r="G11" s="52"/>
      <c r="H11" s="52"/>
      <c r="I11" s="52"/>
      <c r="J11" s="59"/>
      <c r="K11" s="59"/>
      <c r="L11" s="59"/>
      <c r="M11" s="60"/>
      <c r="N11" s="61"/>
      <c r="O11" s="61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</row>
    <row r="12" spans="1:29" ht="50" customHeight="1" x14ac:dyDescent="0.4">
      <c r="D12" s="38" t="str">
        <f>IF(C12="","",VLOOKUP(C12,题型中英文对照!A:B,2,0))</f>
        <v/>
      </c>
      <c r="E12" s="57"/>
      <c r="F12" s="54"/>
      <c r="G12" s="52"/>
      <c r="H12" s="52"/>
      <c r="I12" s="52"/>
      <c r="J12" s="52"/>
      <c r="K12" s="52"/>
      <c r="L12" s="52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</row>
    <row r="13" spans="1:29" ht="50" customHeight="1" x14ac:dyDescent="0.4">
      <c r="D13" s="38" t="str">
        <f>IF(C13="","",VLOOKUP(C13,题型中英文对照!A:B,2,0))</f>
        <v/>
      </c>
      <c r="E13" s="58"/>
      <c r="F13" s="54"/>
      <c r="G13" s="52"/>
      <c r="H13" s="52"/>
      <c r="I13" s="52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ht="50" customHeight="1" x14ac:dyDescent="0.4">
      <c r="D14" s="38" t="str">
        <f>IF(C14="","",VLOOKUP(C14,题型中英文对照!A:B,2,0))</f>
        <v/>
      </c>
      <c r="E14" s="40"/>
      <c r="F14" s="54"/>
      <c r="G14" s="52"/>
      <c r="H14" s="52"/>
      <c r="I14" s="52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</row>
    <row r="15" spans="1:29" ht="50" customHeight="1" x14ac:dyDescent="0.4">
      <c r="D15" s="38" t="str">
        <f>IF(C15="","",VLOOKUP(C15,题型中英文对照!A:B,2,0))</f>
        <v/>
      </c>
      <c r="F15" s="54"/>
      <c r="G15" s="52"/>
      <c r="H15" s="52"/>
      <c r="I15" s="52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29" ht="50" customHeight="1" x14ac:dyDescent="0.4">
      <c r="D16" s="38" t="str">
        <f>IF(C16="","",VLOOKUP(C16,题型中英文对照!A:B,2,0))</f>
        <v/>
      </c>
      <c r="F16" s="54"/>
      <c r="G16" s="52"/>
      <c r="H16" s="52"/>
      <c r="I16" s="52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</row>
    <row r="17" spans="4:29" ht="50" customHeight="1" x14ac:dyDescent="0.4">
      <c r="D17" s="38" t="str">
        <f>IF(C17="","",VLOOKUP(C17,题型中英文对照!A:B,2,0))</f>
        <v/>
      </c>
      <c r="E17" s="40"/>
      <c r="F17" s="54"/>
      <c r="G17" s="52"/>
      <c r="H17" s="52"/>
      <c r="I17" s="52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8" spans="4:29" ht="50" customHeight="1" x14ac:dyDescent="0.4">
      <c r="D18" s="38" t="str">
        <f>IF(C18="","",VLOOKUP(C18,题型中英文对照!A:B,2,0))</f>
        <v/>
      </c>
      <c r="E18" s="42"/>
      <c r="F18" s="54"/>
      <c r="G18" s="52"/>
      <c r="H18" s="52"/>
      <c r="I18" s="52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</row>
    <row r="19" spans="4:29" ht="50" customHeight="1" x14ac:dyDescent="0.4">
      <c r="D19" s="38" t="str">
        <f>IF(C19="","",VLOOKUP(C19,题型中英文对照!A:B,2,0))</f>
        <v/>
      </c>
      <c r="E19" s="40"/>
      <c r="F19" s="54"/>
      <c r="G19" s="52"/>
      <c r="H19" s="52"/>
      <c r="I19" s="52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</row>
    <row r="20" spans="4:29" ht="50" customHeight="1" x14ac:dyDescent="0.4">
      <c r="D20" s="38" t="str">
        <f>IF(C20="","",VLOOKUP(C20,题型中英文对照!A:B,2,0))</f>
        <v/>
      </c>
      <c r="F20" s="54"/>
      <c r="G20" s="52"/>
      <c r="H20" s="52"/>
      <c r="I20" s="52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</row>
    <row r="21" spans="4:29" ht="50" customHeight="1" x14ac:dyDescent="0.4">
      <c r="D21" s="38" t="str">
        <f>IF(C21="","",VLOOKUP(C21,题型中英文对照!A:B,2,0))</f>
        <v/>
      </c>
      <c r="E21" s="42"/>
      <c r="F21" s="54"/>
      <c r="G21" s="52"/>
      <c r="H21" s="52"/>
      <c r="I21" s="52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</row>
    <row r="22" spans="4:29" ht="50" customHeight="1" x14ac:dyDescent="0.4">
      <c r="D22" s="38" t="str">
        <f>IF(C22="","",VLOOKUP(C22,题型中英文对照!A:B,2,0))</f>
        <v/>
      </c>
      <c r="E22" s="40"/>
      <c r="F22" s="54"/>
      <c r="G22" s="52"/>
      <c r="H22" s="52"/>
      <c r="I22" s="52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</row>
    <row r="23" spans="4:29" ht="50" customHeight="1" x14ac:dyDescent="0.4">
      <c r="D23" s="38" t="str">
        <f>IF(C23="","",VLOOKUP(C23,题型中英文对照!A:B,2,0))</f>
        <v/>
      </c>
      <c r="E23" s="40"/>
      <c r="F23" s="54"/>
      <c r="G23" s="52"/>
      <c r="H23" s="52"/>
      <c r="I23" s="52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</row>
    <row r="24" spans="4:29" ht="50" customHeight="1" x14ac:dyDescent="0.4">
      <c r="D24" s="38" t="str">
        <f>IF(C24="","",VLOOKUP(C24,题型中英文对照!A:B,2,0))</f>
        <v/>
      </c>
      <c r="E24" s="42"/>
      <c r="F24" s="54"/>
      <c r="G24" s="52"/>
      <c r="H24" s="52"/>
      <c r="I24" s="52"/>
      <c r="J24" s="52"/>
      <c r="K24" s="52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</row>
    <row r="25" spans="4:29" ht="50" customHeight="1" x14ac:dyDescent="0.4">
      <c r="D25" s="38" t="str">
        <f>IF(C25="","",VLOOKUP(C25,题型中英文对照!A:B,2,0))</f>
        <v/>
      </c>
      <c r="E25" s="42"/>
      <c r="F25" s="54"/>
      <c r="G25" s="52"/>
      <c r="H25" s="52"/>
      <c r="I25" s="52"/>
      <c r="J25" s="52"/>
      <c r="K25" s="52"/>
      <c r="L25" s="52"/>
      <c r="M25" s="52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</row>
    <row r="26" spans="4:29" ht="50" customHeight="1" x14ac:dyDescent="0.4">
      <c r="D26" s="38" t="str">
        <f>IF(C26="","",VLOOKUP(C26,题型中英文对照!A:B,2,0))</f>
        <v/>
      </c>
      <c r="E26" s="40"/>
      <c r="F26" s="54"/>
      <c r="G26" s="52"/>
      <c r="H26" s="52"/>
      <c r="I26" s="52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</row>
    <row r="27" spans="4:29" ht="50" customHeight="1" x14ac:dyDescent="0.4">
      <c r="D27" s="38" t="str">
        <f>IF(C27="","",VLOOKUP(C27,题型中英文对照!A:B,2,0))</f>
        <v/>
      </c>
      <c r="E27" s="42"/>
      <c r="F27" s="54"/>
      <c r="G27" s="52"/>
      <c r="H27" s="52"/>
      <c r="I27" s="52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</row>
    <row r="28" spans="4:29" ht="20" customHeight="1" x14ac:dyDescent="0.4">
      <c r="D28" s="38" t="str">
        <f>IF(C28="","",VLOOKUP(C28,题型中英文对照!A:B,2,0))</f>
        <v/>
      </c>
      <c r="F28" s="54"/>
      <c r="G28" s="52"/>
      <c r="H28" s="52"/>
      <c r="I28" s="52"/>
    </row>
    <row r="29" spans="4:29" ht="20" customHeight="1" x14ac:dyDescent="0.4">
      <c r="D29" s="38" t="str">
        <f>IF(C29="","",VLOOKUP(C29,题型中英文对照!A:B,2,0))</f>
        <v/>
      </c>
      <c r="F29" s="54"/>
      <c r="G29" s="52"/>
      <c r="H29" s="52"/>
      <c r="I29" s="52"/>
    </row>
    <row r="30" spans="4:29" ht="20" customHeight="1" x14ac:dyDescent="0.4">
      <c r="D30" s="38" t="str">
        <f>IF(C30="","",VLOOKUP(C30,题型中英文对照!A:B,2,0))</f>
        <v/>
      </c>
      <c r="F30" s="54"/>
      <c r="G30" s="52"/>
      <c r="H30" s="52"/>
      <c r="I30" s="52"/>
    </row>
    <row r="31" spans="4:29" ht="20" customHeight="1" x14ac:dyDescent="0.4">
      <c r="D31" s="38" t="str">
        <f>IF(C31="","",VLOOKUP(C31,题型中英文对照!A:B,2,0))</f>
        <v/>
      </c>
      <c r="F31" s="54"/>
      <c r="G31" s="52"/>
      <c r="H31" s="52"/>
      <c r="I31" s="52"/>
    </row>
    <row r="32" spans="4:29" ht="20" customHeight="1" x14ac:dyDescent="0.4">
      <c r="D32" s="38" t="str">
        <f>IF(C32="","",VLOOKUP(C32,题型中英文对照!A:B,2,0))</f>
        <v/>
      </c>
      <c r="F32" s="54"/>
      <c r="G32" s="52"/>
      <c r="H32" s="52"/>
      <c r="I32" s="52"/>
    </row>
    <row r="33" spans="4:9" ht="20" customHeight="1" x14ac:dyDescent="0.4">
      <c r="D33" s="38" t="str">
        <f>IF(C33="","",VLOOKUP(C33,题型中英文对照!A:B,2,0))</f>
        <v/>
      </c>
      <c r="F33" s="54"/>
      <c r="G33" s="52"/>
      <c r="H33" s="52"/>
      <c r="I33" s="52"/>
    </row>
    <row r="34" spans="4:9" ht="20" customHeight="1" x14ac:dyDescent="0.4">
      <c r="D34" s="38" t="str">
        <f>IF(C34="","",VLOOKUP(C34,题型中英文对照!A:B,2,0))</f>
        <v/>
      </c>
      <c r="F34" s="54"/>
      <c r="G34" s="52"/>
      <c r="H34" s="52"/>
      <c r="I34" s="52"/>
    </row>
    <row r="35" spans="4:9" ht="20" customHeight="1" x14ac:dyDescent="0.4">
      <c r="D35" s="38" t="str">
        <f>IF(C35="","",VLOOKUP(C35,题型中英文对照!A:B,2,0))</f>
        <v/>
      </c>
      <c r="F35" s="54"/>
      <c r="G35" s="52"/>
      <c r="H35" s="52"/>
      <c r="I35" s="52"/>
    </row>
    <row r="36" spans="4:9" ht="20" customHeight="1" x14ac:dyDescent="0.4">
      <c r="D36" s="38" t="str">
        <f>IF(C36="","",VLOOKUP(C36,题型中英文对照!A:B,2,0))</f>
        <v/>
      </c>
      <c r="F36" s="54"/>
      <c r="G36" s="52"/>
      <c r="H36" s="52"/>
      <c r="I36" s="52"/>
    </row>
    <row r="37" spans="4:9" ht="20" customHeight="1" x14ac:dyDescent="0.4">
      <c r="D37" s="38" t="str">
        <f>IF(C37="","",VLOOKUP(C37,题型中英文对照!A:B,2,0))</f>
        <v/>
      </c>
      <c r="F37" s="54"/>
      <c r="G37" s="52"/>
      <c r="H37" s="52"/>
      <c r="I37" s="52"/>
    </row>
    <row r="38" spans="4:9" ht="20" customHeight="1" x14ac:dyDescent="0.4">
      <c r="D38" s="38" t="str">
        <f>IF(C38="","",VLOOKUP(C38,题型中英文对照!A:B,2,0))</f>
        <v/>
      </c>
      <c r="F38" s="54"/>
      <c r="G38" s="52"/>
      <c r="H38" s="52"/>
      <c r="I38" s="52"/>
    </row>
    <row r="39" spans="4:9" ht="20" customHeight="1" x14ac:dyDescent="0.4">
      <c r="D39" s="38" t="str">
        <f>IF(C39="","",VLOOKUP(C39,题型中英文对照!A:B,2,0))</f>
        <v/>
      </c>
      <c r="F39" s="54"/>
      <c r="G39" s="52"/>
      <c r="H39" s="52"/>
      <c r="I39" s="52"/>
    </row>
    <row r="40" spans="4:9" ht="20" customHeight="1" x14ac:dyDescent="0.4">
      <c r="D40" s="38" t="str">
        <f>IF(C40="","",VLOOKUP(C40,题型中英文对照!A:B,2,0))</f>
        <v/>
      </c>
      <c r="F40" s="54"/>
      <c r="G40" s="52"/>
      <c r="H40" s="52"/>
      <c r="I40" s="52"/>
    </row>
    <row r="41" spans="4:9" ht="20" customHeight="1" x14ac:dyDescent="0.4">
      <c r="D41" s="38" t="str">
        <f>IF(C41="","",VLOOKUP(C41,题型中英文对照!A:B,2,0))</f>
        <v/>
      </c>
      <c r="F41" s="54"/>
      <c r="G41" s="52"/>
      <c r="H41" s="52"/>
      <c r="I41" s="52"/>
    </row>
    <row r="42" spans="4:9" ht="20" customHeight="1" x14ac:dyDescent="0.4">
      <c r="D42" s="38" t="str">
        <f>IF(C42="","",VLOOKUP(C42,题型中英文对照!A:B,2,0))</f>
        <v/>
      </c>
      <c r="F42" s="54"/>
      <c r="G42" s="52"/>
      <c r="H42" s="52"/>
      <c r="I42" s="52"/>
    </row>
    <row r="43" spans="4:9" ht="20" customHeight="1" x14ac:dyDescent="0.4">
      <c r="D43" s="38" t="str">
        <f>IF(C43="","",VLOOKUP(C43,题型中英文对照!A:B,2,0))</f>
        <v/>
      </c>
      <c r="F43" s="54"/>
      <c r="G43" s="52"/>
      <c r="H43" s="52"/>
      <c r="I43" s="52"/>
    </row>
    <row r="44" spans="4:9" ht="20" customHeight="1" x14ac:dyDescent="0.4">
      <c r="D44" s="38" t="str">
        <f>IF(C44="","",VLOOKUP(C44,题型中英文对照!A:B,2,0))</f>
        <v/>
      </c>
      <c r="F44" s="54"/>
      <c r="G44" s="52"/>
      <c r="H44" s="52"/>
      <c r="I44" s="52"/>
    </row>
    <row r="45" spans="4:9" ht="20" customHeight="1" x14ac:dyDescent="0.4">
      <c r="D45" s="38" t="str">
        <f>IF(C45="","",VLOOKUP(C45,题型中英文对照!A:B,2,0))</f>
        <v/>
      </c>
      <c r="F45" s="54"/>
      <c r="G45" s="52"/>
      <c r="H45" s="52"/>
      <c r="I45" s="52"/>
    </row>
    <row r="46" spans="4:9" ht="20" customHeight="1" x14ac:dyDescent="0.4">
      <c r="D46" s="38" t="str">
        <f>IF(C46="","",VLOOKUP(C46,题型中英文对照!A:B,2,0))</f>
        <v/>
      </c>
      <c r="F46" s="54"/>
      <c r="G46" s="52"/>
      <c r="H46" s="52"/>
      <c r="I46" s="52"/>
    </row>
    <row r="47" spans="4:9" ht="20" customHeight="1" x14ac:dyDescent="0.4">
      <c r="D47" s="38" t="str">
        <f>IF(C47="","",VLOOKUP(C47,题型中英文对照!A:B,2,0))</f>
        <v/>
      </c>
      <c r="F47" s="54"/>
      <c r="G47" s="52"/>
      <c r="H47" s="52"/>
      <c r="I47" s="52"/>
    </row>
    <row r="48" spans="4:9" ht="20" customHeight="1" x14ac:dyDescent="0.4">
      <c r="D48" s="38" t="str">
        <f>IF(C48="","",VLOOKUP(C48,题型中英文对照!A:B,2,0))</f>
        <v/>
      </c>
      <c r="F48" s="54"/>
      <c r="G48" s="52"/>
      <c r="H48" s="52"/>
      <c r="I48" s="52"/>
    </row>
    <row r="49" spans="4:9" ht="20" customHeight="1" x14ac:dyDescent="0.4">
      <c r="D49" s="38" t="str">
        <f>IF(C49="","",VLOOKUP(C49,题型中英文对照!A:B,2,0))</f>
        <v/>
      </c>
      <c r="F49" s="54"/>
      <c r="G49" s="52"/>
      <c r="H49" s="52"/>
      <c r="I49" s="52"/>
    </row>
    <row r="50" spans="4:9" ht="20" customHeight="1" x14ac:dyDescent="0.4">
      <c r="D50" s="38" t="str">
        <f>IF(C50="","",VLOOKUP(C50,题型中英文对照!A:B,2,0))</f>
        <v/>
      </c>
      <c r="F50" s="54"/>
      <c r="G50" s="52"/>
      <c r="H50" s="52"/>
      <c r="I50" s="52"/>
    </row>
    <row r="51" spans="4:9" ht="20" customHeight="1" x14ac:dyDescent="0.4">
      <c r="D51" s="38" t="str">
        <f>IF(C51="","",VLOOKUP(C51,题型中英文对照!A:B,2,0))</f>
        <v/>
      </c>
      <c r="F51" s="54"/>
      <c r="G51" s="52"/>
      <c r="H51" s="52"/>
      <c r="I51" s="52"/>
    </row>
    <row r="52" spans="4:9" ht="20" customHeight="1" x14ac:dyDescent="0.4">
      <c r="D52" s="38" t="str">
        <f>IF(C52="","",VLOOKUP(C52,题型中英文对照!A:B,2,0))</f>
        <v/>
      </c>
      <c r="F52" s="54"/>
      <c r="G52" s="52"/>
      <c r="H52" s="52"/>
      <c r="I52" s="52"/>
    </row>
    <row r="53" spans="4:9" ht="20" customHeight="1" x14ac:dyDescent="0.4">
      <c r="D53" s="38" t="str">
        <f>IF(C53="","",VLOOKUP(C53,题型中英文对照!A:B,2,0))</f>
        <v/>
      </c>
      <c r="F53" s="54"/>
      <c r="G53" s="52"/>
      <c r="H53" s="52"/>
      <c r="I53" s="52"/>
    </row>
    <row r="54" spans="4:9" ht="20" customHeight="1" x14ac:dyDescent="0.4">
      <c r="D54" s="38" t="str">
        <f>IF(C54="","",VLOOKUP(C54,题型中英文对照!A:B,2,0))</f>
        <v/>
      </c>
      <c r="F54" s="54"/>
      <c r="G54" s="52"/>
      <c r="H54" s="52"/>
      <c r="I54" s="52"/>
    </row>
    <row r="55" spans="4:9" ht="20" customHeight="1" x14ac:dyDescent="0.4">
      <c r="D55" s="38" t="str">
        <f>IF(C55="","",VLOOKUP(C55,题型中英文对照!A:B,2,0))</f>
        <v/>
      </c>
      <c r="F55" s="54"/>
      <c r="G55" s="52"/>
      <c r="H55" s="52"/>
      <c r="I55" s="52"/>
    </row>
    <row r="56" spans="4:9" ht="20" customHeight="1" x14ac:dyDescent="0.4">
      <c r="D56" s="38" t="str">
        <f>IF(C56="","",VLOOKUP(C56,题型中英文对照!A:B,2,0))</f>
        <v/>
      </c>
      <c r="F56" s="54"/>
      <c r="G56" s="52"/>
      <c r="H56" s="52"/>
      <c r="I56" s="52"/>
    </row>
    <row r="57" spans="4:9" ht="20" customHeight="1" x14ac:dyDescent="0.4">
      <c r="D57" s="38" t="str">
        <f>IF(C57="","",VLOOKUP(C57,题型中英文对照!A:B,2,0))</f>
        <v/>
      </c>
      <c r="F57" s="54"/>
      <c r="G57" s="52"/>
      <c r="H57" s="52"/>
      <c r="I57" s="52"/>
    </row>
    <row r="58" spans="4:9" ht="20" customHeight="1" x14ac:dyDescent="0.4">
      <c r="D58" s="38" t="str">
        <f>IF(C58="","",VLOOKUP(C58,题型中英文对照!A:B,2,0))</f>
        <v/>
      </c>
      <c r="F58" s="54"/>
      <c r="G58" s="52"/>
      <c r="H58" s="52"/>
      <c r="I58" s="52"/>
    </row>
    <row r="59" spans="4:9" ht="20" customHeight="1" x14ac:dyDescent="0.4">
      <c r="D59" s="38" t="str">
        <f>IF(C59="","",VLOOKUP(C59,题型中英文对照!A:B,2,0))</f>
        <v/>
      </c>
      <c r="F59" s="54"/>
      <c r="G59" s="52"/>
      <c r="H59" s="52"/>
      <c r="I59" s="52"/>
    </row>
    <row r="60" spans="4:9" ht="20" customHeight="1" x14ac:dyDescent="0.4">
      <c r="D60" s="38" t="str">
        <f>IF(C60="","",VLOOKUP(C60,题型中英文对照!A:B,2,0))</f>
        <v/>
      </c>
      <c r="F60" s="54"/>
      <c r="G60" s="52"/>
      <c r="H60" s="52"/>
      <c r="I60" s="52"/>
    </row>
    <row r="61" spans="4:9" ht="20" customHeight="1" x14ac:dyDescent="0.4">
      <c r="D61" s="38" t="str">
        <f>IF(C61="","",VLOOKUP(C61,题型中英文对照!A:B,2,0))</f>
        <v/>
      </c>
      <c r="F61" s="54"/>
      <c r="G61" s="52"/>
      <c r="H61" s="52"/>
      <c r="I61" s="52"/>
    </row>
    <row r="62" spans="4:9" ht="20" customHeight="1" x14ac:dyDescent="0.4">
      <c r="D62" s="38" t="str">
        <f>IF(C62="","",VLOOKUP(C62,题型中英文对照!A:B,2,0))</f>
        <v/>
      </c>
      <c r="F62" s="54"/>
      <c r="G62" s="52"/>
      <c r="H62" s="52"/>
      <c r="I62" s="52"/>
    </row>
    <row r="63" spans="4:9" ht="20" customHeight="1" x14ac:dyDescent="0.4">
      <c r="D63" s="38" t="str">
        <f>IF(C63="","",VLOOKUP(C63,题型中英文对照!A:B,2,0))</f>
        <v/>
      </c>
      <c r="F63" s="54"/>
      <c r="G63" s="52"/>
      <c r="H63" s="52"/>
      <c r="I63" s="52"/>
    </row>
    <row r="64" spans="4:9" ht="20" customHeight="1" x14ac:dyDescent="0.4">
      <c r="D64" s="38" t="str">
        <f>IF(C64="","",VLOOKUP(C64,题型中英文对照!A:B,2,0))</f>
        <v/>
      </c>
      <c r="F64" s="54"/>
      <c r="G64" s="52"/>
      <c r="H64" s="52"/>
      <c r="I64" s="52"/>
    </row>
    <row r="65" spans="4:9" ht="20" customHeight="1" x14ac:dyDescent="0.4">
      <c r="D65" s="38" t="str">
        <f>IF(C65="","",VLOOKUP(C65,题型中英文对照!A:B,2,0))</f>
        <v/>
      </c>
      <c r="F65" s="54"/>
      <c r="G65" s="52"/>
      <c r="H65" s="52"/>
      <c r="I65" s="52"/>
    </row>
    <row r="66" spans="4:9" ht="20" customHeight="1" x14ac:dyDescent="0.4">
      <c r="D66" s="38" t="str">
        <f>IF(C66="","",VLOOKUP(C66,题型中英文对照!A:B,2,0))</f>
        <v/>
      </c>
      <c r="F66" s="54"/>
      <c r="G66" s="52"/>
      <c r="H66" s="52"/>
      <c r="I66" s="52"/>
    </row>
    <row r="67" spans="4:9" ht="20" customHeight="1" x14ac:dyDescent="0.4">
      <c r="D67" s="38" t="str">
        <f>IF(C67="","",VLOOKUP(C67,题型中英文对照!A:B,2,0))</f>
        <v/>
      </c>
      <c r="F67" s="54"/>
      <c r="G67" s="52"/>
      <c r="H67" s="52"/>
      <c r="I67" s="52"/>
    </row>
    <row r="68" spans="4:9" ht="20" customHeight="1" x14ac:dyDescent="0.4">
      <c r="D68" s="38" t="str">
        <f>IF(C68="","",VLOOKUP(C68,题型中英文对照!A:B,2,0))</f>
        <v/>
      </c>
      <c r="F68" s="54"/>
      <c r="G68" s="52"/>
      <c r="H68" s="52"/>
      <c r="I68" s="52"/>
    </row>
    <row r="69" spans="4:9" ht="20" customHeight="1" x14ac:dyDescent="0.4">
      <c r="D69" s="38" t="str">
        <f>IF(C69="","",VLOOKUP(C69,题型中英文对照!A:B,2,0))</f>
        <v/>
      </c>
      <c r="F69" s="54"/>
      <c r="G69" s="52"/>
      <c r="H69" s="52"/>
      <c r="I69" s="52"/>
    </row>
    <row r="70" spans="4:9" ht="20" customHeight="1" x14ac:dyDescent="0.4">
      <c r="D70" s="38" t="str">
        <f>IF(C70="","",VLOOKUP(C70,题型中英文对照!A:B,2,0))</f>
        <v/>
      </c>
      <c r="F70" s="54"/>
      <c r="G70" s="52"/>
      <c r="H70" s="52"/>
      <c r="I70" s="52"/>
    </row>
    <row r="71" spans="4:9" ht="20" customHeight="1" x14ac:dyDescent="0.4">
      <c r="D71" s="38" t="str">
        <f>IF(C71="","",VLOOKUP(C71,题型中英文对照!A:B,2,0))</f>
        <v/>
      </c>
      <c r="F71" s="54"/>
      <c r="G71" s="52"/>
      <c r="H71" s="52"/>
      <c r="I71" s="52"/>
    </row>
    <row r="72" spans="4:9" ht="20" customHeight="1" x14ac:dyDescent="0.4">
      <c r="D72" s="38" t="str">
        <f>IF(C72="","",VLOOKUP(C72,题型中英文对照!A:B,2,0))</f>
        <v/>
      </c>
      <c r="F72" s="54"/>
      <c r="G72" s="52"/>
      <c r="H72" s="52"/>
      <c r="I72" s="52"/>
    </row>
    <row r="73" spans="4:9" ht="20" customHeight="1" x14ac:dyDescent="0.4">
      <c r="D73" s="38" t="str">
        <f>IF(C73="","",VLOOKUP(C73,题型中英文对照!A:B,2,0))</f>
        <v/>
      </c>
      <c r="F73" s="54"/>
      <c r="G73" s="52"/>
      <c r="H73" s="52"/>
      <c r="I73" s="52"/>
    </row>
    <row r="74" spans="4:9" ht="20" customHeight="1" x14ac:dyDescent="0.4">
      <c r="D74" s="38" t="str">
        <f>IF(C74="","",VLOOKUP(C74,题型中英文对照!A:B,2,0))</f>
        <v/>
      </c>
      <c r="F74" s="54"/>
      <c r="G74" s="52"/>
      <c r="H74" s="52"/>
      <c r="I74" s="52"/>
    </row>
    <row r="75" spans="4:9" ht="20" customHeight="1" x14ac:dyDescent="0.4">
      <c r="D75" s="38" t="str">
        <f>IF(C75="","",VLOOKUP(C75,题型中英文对照!A:B,2,0))</f>
        <v/>
      </c>
      <c r="F75" s="54"/>
      <c r="G75" s="52"/>
      <c r="H75" s="52"/>
      <c r="I75" s="52"/>
    </row>
    <row r="76" spans="4:9" ht="20" customHeight="1" x14ac:dyDescent="0.4">
      <c r="D76" s="38" t="str">
        <f>IF(C76="","",VLOOKUP(C76,题型中英文对照!A:B,2,0))</f>
        <v/>
      </c>
      <c r="F76" s="54"/>
      <c r="G76" s="52"/>
      <c r="H76" s="52"/>
      <c r="I76" s="52"/>
    </row>
    <row r="77" spans="4:9" ht="20" customHeight="1" x14ac:dyDescent="0.4">
      <c r="D77" s="38" t="str">
        <f>IF(C77="","",VLOOKUP(C77,题型中英文对照!A:B,2,0))</f>
        <v/>
      </c>
      <c r="F77" s="54"/>
      <c r="G77" s="52"/>
      <c r="H77" s="52"/>
      <c r="I77" s="52"/>
    </row>
    <row r="78" spans="4:9" ht="20" customHeight="1" x14ac:dyDescent="0.4">
      <c r="D78" s="38" t="str">
        <f>IF(C78="","",VLOOKUP(C78,题型中英文对照!A:B,2,0))</f>
        <v/>
      </c>
      <c r="F78" s="54"/>
      <c r="G78" s="52"/>
      <c r="H78" s="52"/>
      <c r="I78" s="52"/>
    </row>
    <row r="79" spans="4:9" ht="20" customHeight="1" x14ac:dyDescent="0.4">
      <c r="D79" s="38" t="str">
        <f>IF(C79="","",VLOOKUP(C79,题型中英文对照!A:B,2,0))</f>
        <v/>
      </c>
      <c r="F79" s="54"/>
      <c r="G79" s="52"/>
      <c r="H79" s="52"/>
      <c r="I79" s="52"/>
    </row>
    <row r="80" spans="4:9" ht="20" customHeight="1" x14ac:dyDescent="0.4">
      <c r="D80" s="38" t="str">
        <f>IF(C80="","",VLOOKUP(C80,题型中英文对照!A:B,2,0))</f>
        <v/>
      </c>
      <c r="F80" s="54"/>
      <c r="G80" s="52"/>
      <c r="H80" s="52"/>
      <c r="I80" s="52"/>
    </row>
    <row r="81" spans="4:9" ht="20" customHeight="1" x14ac:dyDescent="0.4">
      <c r="D81" s="38" t="str">
        <f>IF(C81="","",VLOOKUP(C81,题型中英文对照!A:B,2,0))</f>
        <v/>
      </c>
      <c r="F81" s="54"/>
      <c r="G81" s="52"/>
      <c r="H81" s="52"/>
      <c r="I81" s="52"/>
    </row>
    <row r="82" spans="4:9" ht="20" customHeight="1" x14ac:dyDescent="0.4">
      <c r="D82" s="38" t="str">
        <f>IF(C82="","",VLOOKUP(C82,题型中英文对照!A:B,2,0))</f>
        <v/>
      </c>
      <c r="F82" s="54"/>
      <c r="G82" s="52"/>
      <c r="H82" s="52"/>
      <c r="I82" s="52"/>
    </row>
    <row r="83" spans="4:9" ht="20" customHeight="1" x14ac:dyDescent="0.4">
      <c r="D83" s="38" t="str">
        <f>IF(C83="","",VLOOKUP(C83,题型中英文对照!A:B,2,0))</f>
        <v/>
      </c>
      <c r="F83" s="54"/>
      <c r="G83" s="52"/>
      <c r="H83" s="52"/>
      <c r="I83" s="52"/>
    </row>
    <row r="84" spans="4:9" ht="20" customHeight="1" x14ac:dyDescent="0.4">
      <c r="D84" s="38" t="str">
        <f>IF(C84="","",VLOOKUP(C84,题型中英文对照!A:B,2,0))</f>
        <v/>
      </c>
      <c r="F84" s="54"/>
      <c r="G84" s="52"/>
      <c r="H84" s="52"/>
      <c r="I84" s="52"/>
    </row>
    <row r="85" spans="4:9" ht="20" customHeight="1" x14ac:dyDescent="0.4">
      <c r="D85" s="38" t="str">
        <f>IF(C85="","",VLOOKUP(C85,题型中英文对照!A:B,2,0))</f>
        <v/>
      </c>
      <c r="F85" s="54"/>
      <c r="G85" s="52"/>
      <c r="H85" s="52"/>
      <c r="I85" s="52"/>
    </row>
    <row r="86" spans="4:9" ht="20" customHeight="1" x14ac:dyDescent="0.4">
      <c r="D86" s="38" t="str">
        <f>IF(C86="","",VLOOKUP(C86,题型中英文对照!A:B,2,0))</f>
        <v/>
      </c>
      <c r="F86" s="54"/>
      <c r="G86" s="52"/>
      <c r="H86" s="52"/>
      <c r="I86" s="52"/>
    </row>
    <row r="87" spans="4:9" ht="20" customHeight="1" x14ac:dyDescent="0.4">
      <c r="D87" s="38" t="str">
        <f>IF(C87="","",VLOOKUP(C87,题型中英文对照!A:B,2,0))</f>
        <v/>
      </c>
      <c r="F87" s="54"/>
      <c r="G87" s="52"/>
      <c r="H87" s="52"/>
      <c r="I87" s="52"/>
    </row>
    <row r="88" spans="4:9" ht="20" customHeight="1" x14ac:dyDescent="0.4">
      <c r="D88" s="38" t="str">
        <f>IF(C88="","",VLOOKUP(C88,题型中英文对照!A:B,2,0))</f>
        <v/>
      </c>
      <c r="F88" s="54"/>
      <c r="G88" s="52"/>
      <c r="H88" s="52"/>
      <c r="I88" s="52"/>
    </row>
    <row r="89" spans="4:9" ht="20" customHeight="1" x14ac:dyDescent="0.4">
      <c r="D89" s="38" t="str">
        <f>IF(C89="","",VLOOKUP(C89,题型中英文对照!A:B,2,0))</f>
        <v/>
      </c>
      <c r="F89" s="54"/>
      <c r="G89" s="52"/>
      <c r="H89" s="52"/>
      <c r="I89" s="52"/>
    </row>
    <row r="90" spans="4:9" ht="20" customHeight="1" x14ac:dyDescent="0.4">
      <c r="D90" s="38" t="str">
        <f>IF(C90="","",VLOOKUP(C90,题型中英文对照!A:B,2,0))</f>
        <v/>
      </c>
      <c r="F90" s="54"/>
      <c r="G90" s="52"/>
      <c r="H90" s="52"/>
      <c r="I90" s="52"/>
    </row>
    <row r="91" spans="4:9" ht="20" customHeight="1" x14ac:dyDescent="0.4">
      <c r="D91" s="38" t="str">
        <f>IF(C91="","",VLOOKUP(C91,题型中英文对照!A:B,2,0))</f>
        <v/>
      </c>
      <c r="F91" s="54"/>
      <c r="G91" s="52"/>
      <c r="H91" s="52"/>
      <c r="I91" s="52"/>
    </row>
    <row r="92" spans="4:9" ht="20" customHeight="1" x14ac:dyDescent="0.4">
      <c r="D92" s="38" t="str">
        <f>IF(C92="","",VLOOKUP(C92,题型中英文对照!A:B,2,0))</f>
        <v/>
      </c>
      <c r="F92" s="54"/>
      <c r="G92" s="52"/>
      <c r="H92" s="52"/>
      <c r="I92" s="52"/>
    </row>
    <row r="93" spans="4:9" ht="20" customHeight="1" x14ac:dyDescent="0.4">
      <c r="D93" s="38" t="str">
        <f>IF(C93="","",VLOOKUP(C93,题型中英文对照!A:B,2,0))</f>
        <v/>
      </c>
      <c r="F93" s="54"/>
      <c r="G93" s="52"/>
      <c r="H93" s="52"/>
      <c r="I93" s="52"/>
    </row>
    <row r="94" spans="4:9" ht="20" customHeight="1" x14ac:dyDescent="0.4">
      <c r="D94" s="38" t="str">
        <f>IF(C94="","",VLOOKUP(C94,题型中英文对照!A:B,2,0))</f>
        <v/>
      </c>
      <c r="F94" s="54"/>
      <c r="G94" s="52"/>
      <c r="H94" s="52"/>
      <c r="I94" s="52"/>
    </row>
    <row r="95" spans="4:9" ht="20" customHeight="1" x14ac:dyDescent="0.4">
      <c r="D95" s="38" t="str">
        <f>IF(C95="","",VLOOKUP(C95,题型中英文对照!A:B,2,0))</f>
        <v/>
      </c>
      <c r="F95" s="54"/>
      <c r="G95" s="52"/>
      <c r="H95" s="52"/>
      <c r="I95" s="52"/>
    </row>
    <row r="96" spans="4:9" ht="20" customHeight="1" x14ac:dyDescent="0.4">
      <c r="D96" s="38" t="str">
        <f>IF(C96="","",VLOOKUP(C96,题型中英文对照!A:B,2,0))</f>
        <v/>
      </c>
      <c r="F96" s="54"/>
      <c r="G96" s="52"/>
      <c r="H96" s="52"/>
      <c r="I96" s="52"/>
    </row>
    <row r="97" spans="4:9" ht="20" customHeight="1" x14ac:dyDescent="0.4">
      <c r="D97" s="38" t="str">
        <f>IF(C97="","",VLOOKUP(C97,题型中英文对照!A:B,2,0))</f>
        <v/>
      </c>
      <c r="F97" s="54"/>
      <c r="G97" s="52"/>
      <c r="H97" s="52"/>
      <c r="I97" s="52"/>
    </row>
    <row r="98" spans="4:9" ht="20" customHeight="1" x14ac:dyDescent="0.4">
      <c r="D98" s="38" t="str">
        <f>IF(C98="","",VLOOKUP(C98,题型中英文对照!A:B,2,0))</f>
        <v/>
      </c>
      <c r="F98" s="54"/>
      <c r="G98" s="52"/>
      <c r="H98" s="52"/>
      <c r="I98" s="52"/>
    </row>
    <row r="99" spans="4:9" ht="20" customHeight="1" x14ac:dyDescent="0.4">
      <c r="D99" s="38" t="str">
        <f>IF(C99="","",VLOOKUP(C99,题型中英文对照!A:B,2,0))</f>
        <v/>
      </c>
      <c r="F99" s="54"/>
      <c r="G99" s="52"/>
      <c r="H99" s="52"/>
      <c r="I99" s="52"/>
    </row>
    <row r="100" spans="4:9" ht="20" customHeight="1" x14ac:dyDescent="0.4">
      <c r="D100" s="38" t="str">
        <f>IF(C100="","",VLOOKUP(C100,题型中英文对照!A:B,2,0))</f>
        <v/>
      </c>
      <c r="F100" s="54"/>
      <c r="G100" s="52"/>
      <c r="H100" s="52"/>
      <c r="I100" s="52"/>
    </row>
    <row r="101" spans="4:9" ht="20" customHeight="1" x14ac:dyDescent="0.4">
      <c r="D101" s="38" t="str">
        <f>IF(C101="","",VLOOKUP(C101,题型中英文对照!A:B,2,0))</f>
        <v/>
      </c>
      <c r="F101" s="54"/>
      <c r="G101" s="52"/>
      <c r="H101" s="52"/>
      <c r="I101" s="52"/>
    </row>
    <row r="102" spans="4:9" ht="20" customHeight="1" x14ac:dyDescent="0.4">
      <c r="D102" s="38" t="str">
        <f>IF(C102="","",VLOOKUP(C102,题型中英文对照!A:B,2,0))</f>
        <v/>
      </c>
      <c r="F102" s="54"/>
      <c r="G102" s="52"/>
      <c r="H102" s="52"/>
      <c r="I102" s="52"/>
    </row>
    <row r="103" spans="4:9" ht="20" customHeight="1" x14ac:dyDescent="0.4">
      <c r="D103" s="38" t="str">
        <f>IF(C103="","",VLOOKUP(C103,题型中英文对照!A:B,2,0))</f>
        <v/>
      </c>
      <c r="F103" s="54"/>
      <c r="G103" s="52"/>
      <c r="H103" s="52"/>
      <c r="I103" s="52"/>
    </row>
    <row r="104" spans="4:9" ht="20" customHeight="1" x14ac:dyDescent="0.4">
      <c r="D104" s="38" t="str">
        <f>IF(C104="","",VLOOKUP(C104,题型中英文对照!A:B,2,0))</f>
        <v/>
      </c>
      <c r="F104" s="54"/>
      <c r="G104" s="52"/>
      <c r="H104" s="52"/>
      <c r="I104" s="52"/>
    </row>
    <row r="105" spans="4:9" ht="20" customHeight="1" x14ac:dyDescent="0.4">
      <c r="D105" s="38" t="str">
        <f>IF(C105="","",VLOOKUP(C105,题型中英文对照!A:B,2,0))</f>
        <v/>
      </c>
      <c r="F105" s="54"/>
      <c r="G105" s="52"/>
      <c r="H105" s="52"/>
      <c r="I105" s="52"/>
    </row>
    <row r="106" spans="4:9" ht="20" customHeight="1" x14ac:dyDescent="0.4">
      <c r="D106" s="38" t="str">
        <f>IF(C106="","",VLOOKUP(C106,题型中英文对照!A:B,2,0))</f>
        <v/>
      </c>
      <c r="F106" s="54"/>
      <c r="G106" s="52"/>
      <c r="H106" s="52"/>
      <c r="I106" s="52"/>
    </row>
    <row r="107" spans="4:9" ht="20" customHeight="1" x14ac:dyDescent="0.4">
      <c r="D107" s="38" t="str">
        <f>IF(C107="","",VLOOKUP(C107,题型中英文对照!A:B,2,0))</f>
        <v/>
      </c>
      <c r="F107" s="54"/>
      <c r="G107" s="52"/>
      <c r="H107" s="52"/>
      <c r="I107" s="52"/>
    </row>
    <row r="108" spans="4:9" ht="20" customHeight="1" x14ac:dyDescent="0.4">
      <c r="D108" s="38" t="str">
        <f>IF(C108="","",VLOOKUP(C108,题型中英文对照!A:B,2,0))</f>
        <v/>
      </c>
      <c r="F108" s="54"/>
      <c r="G108" s="52"/>
      <c r="H108" s="52"/>
      <c r="I108" s="52"/>
    </row>
    <row r="109" spans="4:9" ht="20" customHeight="1" x14ac:dyDescent="0.4">
      <c r="D109" s="38" t="str">
        <f>IF(C109="","",VLOOKUP(C109,题型中英文对照!A:B,2,0))</f>
        <v/>
      </c>
      <c r="F109" s="54"/>
      <c r="G109" s="52"/>
      <c r="H109" s="52"/>
      <c r="I109" s="52"/>
    </row>
    <row r="110" spans="4:9" ht="20" customHeight="1" x14ac:dyDescent="0.4">
      <c r="D110" s="38" t="str">
        <f>IF(C110="","",VLOOKUP(C110,题型中英文对照!A:B,2,0))</f>
        <v/>
      </c>
      <c r="F110" s="54"/>
      <c r="G110" s="52"/>
      <c r="H110" s="52"/>
      <c r="I110" s="52"/>
    </row>
    <row r="111" spans="4:9" ht="20" customHeight="1" x14ac:dyDescent="0.4">
      <c r="D111" s="38" t="str">
        <f>IF(C111="","",VLOOKUP(C111,题型中英文对照!A:B,2,0))</f>
        <v/>
      </c>
      <c r="F111" s="54"/>
      <c r="G111" s="52"/>
      <c r="H111" s="52"/>
      <c r="I111" s="52"/>
    </row>
    <row r="112" spans="4:9" ht="20" customHeight="1" x14ac:dyDescent="0.4">
      <c r="D112" s="38" t="str">
        <f>IF(C112="","",VLOOKUP(C112,题型中英文对照!A:B,2,0))</f>
        <v/>
      </c>
      <c r="F112" s="54"/>
      <c r="G112" s="52"/>
      <c r="H112" s="52"/>
      <c r="I112" s="52"/>
    </row>
    <row r="113" spans="4:9" ht="20" customHeight="1" x14ac:dyDescent="0.4">
      <c r="D113" s="38" t="str">
        <f>IF(C113="","",VLOOKUP(C113,题型中英文对照!A:B,2,0))</f>
        <v/>
      </c>
      <c r="F113" s="54"/>
      <c r="G113" s="52"/>
      <c r="H113" s="52"/>
      <c r="I113" s="52"/>
    </row>
    <row r="114" spans="4:9" ht="20" customHeight="1" x14ac:dyDescent="0.4">
      <c r="D114" s="38" t="str">
        <f>IF(C114="","",VLOOKUP(C114,题型中英文对照!A:B,2,0))</f>
        <v/>
      </c>
      <c r="F114" s="54"/>
      <c r="G114" s="52"/>
      <c r="H114" s="52"/>
      <c r="I114" s="52"/>
    </row>
    <row r="115" spans="4:9" ht="20" customHeight="1" x14ac:dyDescent="0.4">
      <c r="D115" s="38" t="str">
        <f>IF(C115="","",VLOOKUP(C115,题型中英文对照!A:B,2,0))</f>
        <v/>
      </c>
      <c r="F115" s="54"/>
      <c r="G115" s="52"/>
      <c r="H115" s="52"/>
      <c r="I115" s="52"/>
    </row>
    <row r="116" spans="4:9" ht="20" customHeight="1" x14ac:dyDescent="0.4">
      <c r="D116" s="38" t="str">
        <f>IF(C116="","",VLOOKUP(C116,题型中英文对照!A:B,2,0))</f>
        <v/>
      </c>
      <c r="F116" s="54"/>
      <c r="G116" s="52"/>
      <c r="H116" s="52"/>
      <c r="I116" s="52"/>
    </row>
    <row r="117" spans="4:9" ht="20" customHeight="1" x14ac:dyDescent="0.4">
      <c r="D117" s="38" t="str">
        <f>IF(C117="","",VLOOKUP(C117,题型中英文对照!A:B,2,0))</f>
        <v/>
      </c>
      <c r="F117" s="54"/>
      <c r="G117" s="52"/>
      <c r="H117" s="52"/>
      <c r="I117" s="52"/>
    </row>
    <row r="118" spans="4:9" ht="20" customHeight="1" x14ac:dyDescent="0.4">
      <c r="D118" s="38" t="str">
        <f>IF(C118="","",VLOOKUP(C118,题型中英文对照!A:B,2,0))</f>
        <v/>
      </c>
      <c r="F118" s="54"/>
      <c r="G118" s="52"/>
      <c r="H118" s="52"/>
      <c r="I118" s="52"/>
    </row>
    <row r="119" spans="4:9" ht="20" customHeight="1" x14ac:dyDescent="0.4">
      <c r="D119" s="38" t="str">
        <f>IF(C119="","",VLOOKUP(C119,题型中英文对照!A:B,2,0))</f>
        <v/>
      </c>
      <c r="F119" s="54"/>
      <c r="G119" s="52"/>
      <c r="H119" s="52"/>
      <c r="I119" s="52"/>
    </row>
    <row r="120" spans="4:9" ht="20" customHeight="1" x14ac:dyDescent="0.4">
      <c r="D120" s="38" t="str">
        <f>IF(C120="","",VLOOKUP(C120,题型中英文对照!A:B,2,0))</f>
        <v/>
      </c>
      <c r="F120" s="54"/>
      <c r="G120" s="52"/>
      <c r="H120" s="52"/>
      <c r="I120" s="52"/>
    </row>
    <row r="121" spans="4:9" ht="20" customHeight="1" x14ac:dyDescent="0.4">
      <c r="D121" s="38" t="str">
        <f>IF(C121="","",VLOOKUP(C121,题型中英文对照!A:B,2,0))</f>
        <v/>
      </c>
      <c r="F121" s="54"/>
      <c r="G121" s="52"/>
      <c r="H121" s="52"/>
      <c r="I121" s="52"/>
    </row>
    <row r="122" spans="4:9" ht="20" customHeight="1" x14ac:dyDescent="0.4">
      <c r="D122" s="38" t="str">
        <f>IF(C122="","",VLOOKUP(C122,题型中英文对照!A:B,2,0))</f>
        <v/>
      </c>
      <c r="F122" s="54"/>
      <c r="G122" s="52"/>
      <c r="H122" s="52"/>
      <c r="I122" s="52"/>
    </row>
    <row r="123" spans="4:9" ht="20" customHeight="1" x14ac:dyDescent="0.4">
      <c r="D123" s="38" t="str">
        <f>IF(C123="","",VLOOKUP(C123,题型中英文对照!A:B,2,0))</f>
        <v/>
      </c>
      <c r="F123" s="54"/>
      <c r="G123" s="52"/>
      <c r="H123" s="52"/>
      <c r="I123" s="52"/>
    </row>
    <row r="124" spans="4:9" ht="20" customHeight="1" x14ac:dyDescent="0.4">
      <c r="D124" s="38" t="str">
        <f>IF(C124="","",VLOOKUP(C124,题型中英文对照!A:B,2,0))</f>
        <v/>
      </c>
      <c r="F124" s="54"/>
      <c r="G124" s="52"/>
      <c r="H124" s="52"/>
      <c r="I124" s="52"/>
    </row>
    <row r="125" spans="4:9" ht="20" customHeight="1" x14ac:dyDescent="0.4">
      <c r="D125" s="38" t="str">
        <f>IF(C125="","",VLOOKUP(C125,题型中英文对照!A:B,2,0))</f>
        <v/>
      </c>
      <c r="F125" s="54"/>
      <c r="G125" s="52"/>
      <c r="H125" s="52"/>
      <c r="I125" s="52"/>
    </row>
    <row r="126" spans="4:9" ht="20" customHeight="1" x14ac:dyDescent="0.4">
      <c r="D126" s="38" t="str">
        <f>IF(C126="","",VLOOKUP(C126,题型中英文对照!A:B,2,0))</f>
        <v/>
      </c>
      <c r="F126" s="54"/>
      <c r="G126" s="52"/>
      <c r="H126" s="52"/>
      <c r="I126" s="52"/>
    </row>
    <row r="127" spans="4:9" ht="20" customHeight="1" x14ac:dyDescent="0.4">
      <c r="D127" s="38" t="str">
        <f>IF(C127="","",VLOOKUP(C127,题型中英文对照!A:B,2,0))</f>
        <v/>
      </c>
      <c r="F127" s="54"/>
      <c r="G127" s="52"/>
      <c r="H127" s="52"/>
      <c r="I127" s="52"/>
    </row>
    <row r="128" spans="4:9" x14ac:dyDescent="0.4">
      <c r="D128" s="38" t="str">
        <f>IF(C128="","",VLOOKUP(C128,题型中英文对照!A:B,2,0))</f>
        <v/>
      </c>
      <c r="F128" s="54"/>
      <c r="G128" s="52"/>
      <c r="H128" s="52"/>
      <c r="I128" s="52"/>
    </row>
    <row r="129" spans="4:9" x14ac:dyDescent="0.4">
      <c r="D129" s="38" t="str">
        <f>IF(C129="","",VLOOKUP(C129,题型中英文对照!A:B,2,0))</f>
        <v/>
      </c>
      <c r="F129" s="54"/>
      <c r="G129" s="52"/>
      <c r="H129" s="52"/>
      <c r="I129" s="52"/>
    </row>
    <row r="130" spans="4:9" x14ac:dyDescent="0.4">
      <c r="D130" s="38" t="str">
        <f>IF(C130="","",VLOOKUP(C130,题型中英文对照!A:B,2,0))</f>
        <v/>
      </c>
      <c r="F130" s="54"/>
      <c r="G130" s="52"/>
      <c r="H130" s="52"/>
      <c r="I130" s="52"/>
    </row>
    <row r="131" spans="4:9" x14ac:dyDescent="0.4">
      <c r="D131" s="38" t="str">
        <f>IF(C131="","",VLOOKUP(C131,题型中英文对照!A:B,2,0))</f>
        <v/>
      </c>
      <c r="F131" s="54"/>
      <c r="G131" s="52"/>
      <c r="H131" s="52"/>
      <c r="I131" s="52"/>
    </row>
    <row r="132" spans="4:9" x14ac:dyDescent="0.4">
      <c r="D132" s="38" t="str">
        <f>IF(C132="","",VLOOKUP(C132,题型中英文对照!A:B,2,0))</f>
        <v/>
      </c>
      <c r="F132" s="54"/>
      <c r="G132" s="52"/>
      <c r="H132" s="52"/>
      <c r="I132" s="52"/>
    </row>
    <row r="133" spans="4:9" x14ac:dyDescent="0.4">
      <c r="D133" s="38" t="str">
        <f>IF(C133="","",VLOOKUP(C133,题型中英文对照!A:B,2,0))</f>
        <v/>
      </c>
      <c r="F133" s="54"/>
      <c r="G133" s="52"/>
      <c r="H133" s="52"/>
      <c r="I133" s="52"/>
    </row>
    <row r="134" spans="4:9" x14ac:dyDescent="0.4">
      <c r="D134" s="38" t="str">
        <f>IF(C134="","",VLOOKUP(C134,题型中英文对照!A:B,2,0))</f>
        <v/>
      </c>
      <c r="F134" s="54"/>
      <c r="G134" s="52"/>
      <c r="H134" s="52"/>
      <c r="I134" s="52"/>
    </row>
    <row r="135" spans="4:9" x14ac:dyDescent="0.4">
      <c r="D135" s="38" t="str">
        <f>IF(C135="","",VLOOKUP(C135,题型中英文对照!A:B,2,0))</f>
        <v/>
      </c>
      <c r="F135" s="54"/>
      <c r="G135" s="52"/>
      <c r="H135" s="52"/>
      <c r="I135" s="52"/>
    </row>
    <row r="136" spans="4:9" x14ac:dyDescent="0.4">
      <c r="D136" s="38" t="str">
        <f>IF(C136="","",VLOOKUP(C136,题型中英文对照!A:B,2,0))</f>
        <v/>
      </c>
      <c r="F136" s="54"/>
      <c r="G136" s="52"/>
      <c r="H136" s="52"/>
      <c r="I136" s="52"/>
    </row>
    <row r="137" spans="4:9" x14ac:dyDescent="0.4">
      <c r="D137" s="38" t="str">
        <f>IF(C137="","",VLOOKUP(C137,题型中英文对照!A:B,2,0))</f>
        <v/>
      </c>
      <c r="F137" s="54"/>
      <c r="G137" s="52"/>
      <c r="H137" s="52"/>
      <c r="I137" s="52"/>
    </row>
    <row r="138" spans="4:9" x14ac:dyDescent="0.4">
      <c r="D138" s="38" t="str">
        <f>IF(C138="","",VLOOKUP(C138,题型中英文对照!A:B,2,0))</f>
        <v/>
      </c>
      <c r="F138" s="54"/>
      <c r="G138" s="52"/>
      <c r="H138" s="52"/>
      <c r="I138" s="52"/>
    </row>
    <row r="139" spans="4:9" x14ac:dyDescent="0.4">
      <c r="D139" s="38" t="str">
        <f>IF(C139="","",VLOOKUP(C139,题型中英文对照!A:B,2,0))</f>
        <v/>
      </c>
      <c r="F139" s="54"/>
      <c r="G139" s="52"/>
      <c r="H139" s="52"/>
      <c r="I139" s="52"/>
    </row>
    <row r="140" spans="4:9" x14ac:dyDescent="0.4">
      <c r="D140" s="38" t="str">
        <f>IF(C140="","",VLOOKUP(C140,题型中英文对照!A:B,2,0))</f>
        <v/>
      </c>
      <c r="F140" s="54"/>
      <c r="G140" s="52"/>
      <c r="H140" s="52"/>
      <c r="I140" s="52"/>
    </row>
    <row r="141" spans="4:9" x14ac:dyDescent="0.4">
      <c r="D141" s="38" t="str">
        <f>IF(C141="","",VLOOKUP(C141,题型中英文对照!A:B,2,0))</f>
        <v/>
      </c>
      <c r="F141" s="54"/>
      <c r="G141" s="52"/>
      <c r="H141" s="52"/>
      <c r="I141" s="52"/>
    </row>
    <row r="142" spans="4:9" x14ac:dyDescent="0.4">
      <c r="D142" s="38" t="str">
        <f>IF(C142="","",VLOOKUP(C142,题型中英文对照!A:B,2,0))</f>
        <v/>
      </c>
      <c r="F142" s="54"/>
      <c r="G142" s="52"/>
      <c r="H142" s="52"/>
      <c r="I142" s="52"/>
    </row>
    <row r="143" spans="4:9" x14ac:dyDescent="0.4">
      <c r="D143" s="38" t="str">
        <f>IF(C143="","",VLOOKUP(C143,题型中英文对照!A:B,2,0))</f>
        <v/>
      </c>
      <c r="F143" s="54"/>
      <c r="G143" s="52"/>
      <c r="H143" s="52"/>
      <c r="I143" s="52"/>
    </row>
    <row r="144" spans="4:9" x14ac:dyDescent="0.4">
      <c r="D144" s="38" t="str">
        <f>IF(C144="","",VLOOKUP(C144,题型中英文对照!A:B,2,0))</f>
        <v/>
      </c>
      <c r="F144" s="54"/>
      <c r="G144" s="52"/>
      <c r="H144" s="52"/>
      <c r="I144" s="52"/>
    </row>
    <row r="145" spans="4:9" x14ac:dyDescent="0.4">
      <c r="D145" s="38" t="str">
        <f>IF(C145="","",VLOOKUP(C145,题型中英文对照!A:B,2,0))</f>
        <v/>
      </c>
      <c r="F145" s="54"/>
      <c r="G145" s="52"/>
      <c r="H145" s="52"/>
      <c r="I145" s="52"/>
    </row>
    <row r="146" spans="4:9" x14ac:dyDescent="0.4">
      <c r="D146" s="38" t="str">
        <f>IF(C146="","",VLOOKUP(C146,题型中英文对照!A:B,2,0))</f>
        <v/>
      </c>
      <c r="F146" s="54"/>
      <c r="G146" s="52"/>
      <c r="H146" s="52"/>
      <c r="I146" s="52"/>
    </row>
    <row r="147" spans="4:9" x14ac:dyDescent="0.4">
      <c r="D147" s="38" t="str">
        <f>IF(C147="","",VLOOKUP(C147,题型中英文对照!A:B,2,0))</f>
        <v/>
      </c>
      <c r="F147" s="54"/>
      <c r="G147" s="52"/>
      <c r="H147" s="52"/>
      <c r="I147" s="52"/>
    </row>
    <row r="148" spans="4:9" x14ac:dyDescent="0.4">
      <c r="D148" s="38" t="str">
        <f>IF(C148="","",VLOOKUP(C148,题型中英文对照!A:B,2,0))</f>
        <v/>
      </c>
      <c r="F148" s="54"/>
      <c r="G148" s="52"/>
      <c r="H148" s="52"/>
      <c r="I148" s="52"/>
    </row>
    <row r="149" spans="4:9" x14ac:dyDescent="0.4">
      <c r="D149" s="38" t="str">
        <f>IF(C149="","",VLOOKUP(C149,题型中英文对照!A:B,2,0))</f>
        <v/>
      </c>
      <c r="F149" s="54"/>
      <c r="G149" s="52"/>
      <c r="H149" s="52"/>
      <c r="I149" s="52"/>
    </row>
    <row r="150" spans="4:9" x14ac:dyDescent="0.4">
      <c r="D150" s="38" t="str">
        <f>IF(C150="","",VLOOKUP(C150,题型中英文对照!A:B,2,0))</f>
        <v/>
      </c>
      <c r="F150" s="54"/>
      <c r="G150" s="52"/>
      <c r="H150" s="52"/>
      <c r="I150" s="52"/>
    </row>
    <row r="151" spans="4:9" x14ac:dyDescent="0.4">
      <c r="D151" s="38" t="str">
        <f>IF(C151="","",VLOOKUP(C151,题型中英文对照!A:B,2,0))</f>
        <v/>
      </c>
      <c r="F151" s="54"/>
      <c r="G151" s="52"/>
      <c r="H151" s="52"/>
      <c r="I151" s="52"/>
    </row>
    <row r="152" spans="4:9" x14ac:dyDescent="0.4">
      <c r="D152" s="38" t="str">
        <f>IF(C152="","",VLOOKUP(C152,题型中英文对照!A:B,2,0))</f>
        <v/>
      </c>
      <c r="F152" s="54"/>
      <c r="G152" s="52"/>
      <c r="H152" s="52"/>
      <c r="I152" s="52"/>
    </row>
    <row r="153" spans="4:9" x14ac:dyDescent="0.4">
      <c r="D153" s="38" t="str">
        <f>IF(C153="","",VLOOKUP(C153,题型中英文对照!A:B,2,0))</f>
        <v/>
      </c>
      <c r="F153" s="54"/>
      <c r="G153" s="52"/>
      <c r="H153" s="52"/>
      <c r="I153" s="52"/>
    </row>
    <row r="154" spans="4:9" x14ac:dyDescent="0.4">
      <c r="D154" s="38" t="str">
        <f>IF(C154="","",VLOOKUP(C154,题型中英文对照!A:B,2,0))</f>
        <v/>
      </c>
      <c r="F154" s="54"/>
      <c r="G154" s="52"/>
      <c r="H154" s="52"/>
      <c r="I154" s="52"/>
    </row>
    <row r="155" spans="4:9" x14ac:dyDescent="0.4">
      <c r="D155" s="38" t="str">
        <f>IF(C155="","",VLOOKUP(C155,题型中英文对照!A:B,2,0))</f>
        <v/>
      </c>
      <c r="F155" s="54"/>
      <c r="G155" s="52"/>
      <c r="H155" s="52"/>
      <c r="I155" s="52"/>
    </row>
    <row r="156" spans="4:9" x14ac:dyDescent="0.4">
      <c r="D156" s="38" t="str">
        <f>IF(C156="","",VLOOKUP(C156,题型中英文对照!A:B,2,0))</f>
        <v/>
      </c>
      <c r="F156" s="54"/>
      <c r="G156" s="52"/>
      <c r="H156" s="52"/>
      <c r="I156" s="52"/>
    </row>
    <row r="157" spans="4:9" x14ac:dyDescent="0.4">
      <c r="D157" s="38" t="str">
        <f>IF(C157="","",VLOOKUP(C157,题型中英文对照!A:B,2,0))</f>
        <v/>
      </c>
      <c r="F157" s="54"/>
      <c r="G157" s="52"/>
      <c r="H157" s="52"/>
      <c r="I157" s="52"/>
    </row>
    <row r="158" spans="4:9" x14ac:dyDescent="0.4">
      <c r="D158" s="38" t="str">
        <f>IF(C158="","",VLOOKUP(C158,题型中英文对照!A:B,2,0))</f>
        <v/>
      </c>
      <c r="F158" s="54"/>
      <c r="G158" s="52"/>
      <c r="H158" s="52"/>
      <c r="I158" s="52"/>
    </row>
    <row r="159" spans="4:9" x14ac:dyDescent="0.4">
      <c r="D159" s="38" t="str">
        <f>IF(C159="","",VLOOKUP(C159,题型中英文对照!A:B,2,0))</f>
        <v/>
      </c>
      <c r="F159" s="54"/>
      <c r="G159" s="52"/>
      <c r="H159" s="52"/>
      <c r="I159" s="52"/>
    </row>
    <row r="160" spans="4:9" x14ac:dyDescent="0.4">
      <c r="D160" s="38" t="str">
        <f>IF(C160="","",VLOOKUP(C160,题型中英文对照!A:B,2,0))</f>
        <v/>
      </c>
      <c r="F160" s="54"/>
      <c r="G160" s="52"/>
      <c r="H160" s="52"/>
      <c r="I160" s="52"/>
    </row>
    <row r="161" spans="4:9" x14ac:dyDescent="0.4">
      <c r="D161" s="38" t="str">
        <f>IF(C161="","",VLOOKUP(C161,题型中英文对照!A:B,2,0))</f>
        <v/>
      </c>
      <c r="F161" s="54"/>
      <c r="G161" s="52"/>
      <c r="H161" s="52"/>
      <c r="I161" s="52"/>
    </row>
    <row r="162" spans="4:9" x14ac:dyDescent="0.4">
      <c r="D162" s="38" t="str">
        <f>IF(C162="","",VLOOKUP(C162,题型中英文对照!A:B,2,0))</f>
        <v/>
      </c>
      <c r="F162" s="54"/>
      <c r="G162" s="52"/>
      <c r="H162" s="52"/>
      <c r="I162" s="52"/>
    </row>
    <row r="163" spans="4:9" x14ac:dyDescent="0.4">
      <c r="D163" s="38" t="str">
        <f>IF(C163="","",VLOOKUP(C163,题型中英文对照!A:B,2,0))</f>
        <v/>
      </c>
      <c r="F163" s="54"/>
      <c r="G163" s="52"/>
      <c r="H163" s="52"/>
      <c r="I163" s="52"/>
    </row>
    <row r="164" spans="4:9" x14ac:dyDescent="0.4">
      <c r="D164" s="38" t="str">
        <f>IF(C164="","",VLOOKUP(C164,题型中英文对照!A:B,2,0))</f>
        <v/>
      </c>
      <c r="F164" s="54"/>
      <c r="G164" s="52"/>
      <c r="H164" s="52"/>
      <c r="I164" s="52"/>
    </row>
    <row r="165" spans="4:9" x14ac:dyDescent="0.4">
      <c r="D165" s="38" t="str">
        <f>IF(C165="","",VLOOKUP(C165,题型中英文对照!A:B,2,0))</f>
        <v/>
      </c>
      <c r="F165" s="54"/>
      <c r="G165" s="52"/>
      <c r="H165" s="52"/>
      <c r="I165" s="52"/>
    </row>
    <row r="166" spans="4:9" x14ac:dyDescent="0.4">
      <c r="D166" s="38" t="str">
        <f>IF(C166="","",VLOOKUP(C166,题型中英文对照!A:B,2,0))</f>
        <v/>
      </c>
      <c r="F166" s="54"/>
      <c r="G166" s="52"/>
      <c r="H166" s="52"/>
      <c r="I166" s="52"/>
    </row>
    <row r="167" spans="4:9" x14ac:dyDescent="0.4">
      <c r="D167" s="38" t="str">
        <f>IF(C167="","",VLOOKUP(C167,题型中英文对照!A:B,2,0))</f>
        <v/>
      </c>
      <c r="F167" s="54"/>
      <c r="G167" s="52"/>
      <c r="H167" s="52"/>
      <c r="I167" s="52"/>
    </row>
    <row r="168" spans="4:9" x14ac:dyDescent="0.4">
      <c r="D168" s="38" t="str">
        <f>IF(C168="","",VLOOKUP(C168,题型中英文对照!A:B,2,0))</f>
        <v/>
      </c>
      <c r="F168" s="54"/>
      <c r="G168" s="52"/>
      <c r="H168" s="52"/>
      <c r="I168" s="52"/>
    </row>
    <row r="169" spans="4:9" x14ac:dyDescent="0.4">
      <c r="D169" s="38" t="str">
        <f>IF(C169="","",VLOOKUP(C169,题型中英文对照!A:B,2,0))</f>
        <v/>
      </c>
      <c r="F169" s="54"/>
      <c r="G169" s="52"/>
      <c r="H169" s="52"/>
      <c r="I169" s="52"/>
    </row>
    <row r="170" spans="4:9" x14ac:dyDescent="0.4">
      <c r="D170" s="38" t="str">
        <f>IF(C170="","",VLOOKUP(C170,题型中英文对照!A:B,2,0))</f>
        <v/>
      </c>
      <c r="F170" s="54"/>
      <c r="G170" s="52"/>
      <c r="H170" s="52"/>
      <c r="I170" s="52"/>
    </row>
    <row r="171" spans="4:9" x14ac:dyDescent="0.4">
      <c r="D171" s="38" t="str">
        <f>IF(C171="","",VLOOKUP(C171,题型中英文对照!A:B,2,0))</f>
        <v/>
      </c>
      <c r="F171" s="54"/>
      <c r="G171" s="52"/>
      <c r="H171" s="52"/>
      <c r="I171" s="52"/>
    </row>
    <row r="172" spans="4:9" x14ac:dyDescent="0.4">
      <c r="D172" s="38" t="str">
        <f>IF(C172="","",VLOOKUP(C172,题型中英文对照!A:B,2,0))</f>
        <v/>
      </c>
      <c r="F172" s="54"/>
      <c r="G172" s="52"/>
      <c r="H172" s="52"/>
      <c r="I172" s="52"/>
    </row>
    <row r="173" spans="4:9" x14ac:dyDescent="0.4">
      <c r="D173" s="38" t="str">
        <f>IF(C173="","",VLOOKUP(C173,题型中英文对照!A:B,2,0))</f>
        <v/>
      </c>
      <c r="F173" s="54"/>
      <c r="G173" s="52"/>
      <c r="H173" s="52"/>
      <c r="I173" s="52"/>
    </row>
    <row r="174" spans="4:9" x14ac:dyDescent="0.4">
      <c r="D174" s="38" t="str">
        <f>IF(C174="","",VLOOKUP(C174,题型中英文对照!A:B,2,0))</f>
        <v/>
      </c>
      <c r="F174" s="54"/>
      <c r="G174" s="52"/>
      <c r="H174" s="52"/>
      <c r="I174" s="52"/>
    </row>
    <row r="175" spans="4:9" x14ac:dyDescent="0.4">
      <c r="D175" s="38" t="str">
        <f>IF(C175="","",VLOOKUP(C175,题型中英文对照!A:B,2,0))</f>
        <v/>
      </c>
      <c r="F175" s="54"/>
      <c r="G175" s="52"/>
      <c r="H175" s="52"/>
      <c r="I175" s="52"/>
    </row>
    <row r="176" spans="4:9" x14ac:dyDescent="0.4">
      <c r="D176" s="38" t="str">
        <f>IF(C176="","",VLOOKUP(C176,题型中英文对照!A:B,2,0))</f>
        <v/>
      </c>
      <c r="F176" s="54"/>
      <c r="G176" s="52"/>
      <c r="H176" s="52"/>
      <c r="I176" s="52"/>
    </row>
    <row r="177" spans="4:9" x14ac:dyDescent="0.4">
      <c r="D177" s="38" t="str">
        <f>IF(C177="","",VLOOKUP(C177,题型中英文对照!A:B,2,0))</f>
        <v/>
      </c>
      <c r="F177" s="54"/>
      <c r="G177" s="52"/>
      <c r="H177" s="52"/>
      <c r="I177" s="52"/>
    </row>
    <row r="178" spans="4:9" x14ac:dyDescent="0.4">
      <c r="D178" s="38" t="str">
        <f>IF(C178="","",VLOOKUP(C178,题型中英文对照!A:B,2,0))</f>
        <v/>
      </c>
      <c r="F178" s="54"/>
      <c r="G178" s="52"/>
      <c r="H178" s="52"/>
      <c r="I178" s="52"/>
    </row>
    <row r="179" spans="4:9" x14ac:dyDescent="0.4">
      <c r="D179" s="38" t="str">
        <f>IF(C179="","",VLOOKUP(C179,题型中英文对照!A:B,2,0))</f>
        <v/>
      </c>
      <c r="F179" s="54"/>
      <c r="G179" s="52"/>
      <c r="H179" s="52"/>
      <c r="I179" s="52"/>
    </row>
    <row r="180" spans="4:9" x14ac:dyDescent="0.4">
      <c r="D180" s="38" t="str">
        <f>IF(C180="","",VLOOKUP(C180,题型中英文对照!A:B,2,0))</f>
        <v/>
      </c>
      <c r="F180" s="54"/>
      <c r="G180" s="52"/>
      <c r="H180" s="52"/>
      <c r="I180" s="52"/>
    </row>
    <row r="181" spans="4:9" x14ac:dyDescent="0.4">
      <c r="D181" s="38" t="str">
        <f>IF(C181="","",VLOOKUP(C181,题型中英文对照!A:B,2,0))</f>
        <v/>
      </c>
      <c r="F181" s="54"/>
      <c r="G181" s="52"/>
      <c r="H181" s="52"/>
      <c r="I181" s="52"/>
    </row>
    <row r="182" spans="4:9" x14ac:dyDescent="0.4">
      <c r="D182" s="38" t="str">
        <f>IF(C182="","",VLOOKUP(C182,题型中英文对照!A:B,2,0))</f>
        <v/>
      </c>
      <c r="F182" s="54"/>
      <c r="G182" s="52"/>
      <c r="H182" s="52"/>
      <c r="I182" s="52"/>
    </row>
    <row r="183" spans="4:9" x14ac:dyDescent="0.4">
      <c r="D183" s="38" t="str">
        <f>IF(C183="","",VLOOKUP(C183,题型中英文对照!A:B,2,0))</f>
        <v/>
      </c>
      <c r="F183" s="54"/>
      <c r="G183" s="52"/>
      <c r="H183" s="52"/>
      <c r="I183" s="52"/>
    </row>
    <row r="184" spans="4:9" x14ac:dyDescent="0.4">
      <c r="D184" s="38" t="str">
        <f>IF(C184="","",VLOOKUP(C184,题型中英文对照!A:B,2,0))</f>
        <v/>
      </c>
      <c r="F184" s="54"/>
      <c r="G184" s="52"/>
      <c r="H184" s="52"/>
      <c r="I184" s="52"/>
    </row>
    <row r="185" spans="4:9" x14ac:dyDescent="0.4">
      <c r="D185" s="38" t="str">
        <f>IF(C185="","",VLOOKUP(C185,题型中英文对照!A:B,2,0))</f>
        <v/>
      </c>
      <c r="F185" s="54"/>
      <c r="G185" s="52"/>
      <c r="H185" s="52"/>
      <c r="I185" s="52"/>
    </row>
    <row r="186" spans="4:9" x14ac:dyDescent="0.4">
      <c r="D186" s="38" t="str">
        <f>IF(C186="","",VLOOKUP(C186,题型中英文对照!A:B,2,0))</f>
        <v/>
      </c>
      <c r="F186" s="54"/>
      <c r="G186" s="52"/>
      <c r="H186" s="52"/>
      <c r="I186" s="52"/>
    </row>
    <row r="187" spans="4:9" x14ac:dyDescent="0.4">
      <c r="D187" s="38" t="str">
        <f>IF(C187="","",VLOOKUP(C187,题型中英文对照!A:B,2,0))</f>
        <v/>
      </c>
      <c r="F187" s="54"/>
      <c r="G187" s="52"/>
      <c r="H187" s="52"/>
      <c r="I187" s="52"/>
    </row>
    <row r="188" spans="4:9" x14ac:dyDescent="0.4">
      <c r="D188" s="38" t="str">
        <f>IF(C188="","",VLOOKUP(C188,题型中英文对照!A:B,2,0))</f>
        <v/>
      </c>
      <c r="F188" s="54"/>
      <c r="G188" s="52"/>
      <c r="H188" s="52"/>
      <c r="I188" s="52"/>
    </row>
    <row r="189" spans="4:9" x14ac:dyDescent="0.4">
      <c r="D189" s="38" t="str">
        <f>IF(C189="","",VLOOKUP(C189,题型中英文对照!A:B,2,0))</f>
        <v/>
      </c>
      <c r="F189" s="54"/>
      <c r="G189" s="52"/>
      <c r="H189" s="52"/>
      <c r="I189" s="52"/>
    </row>
    <row r="190" spans="4:9" x14ac:dyDescent="0.4">
      <c r="D190" s="38" t="str">
        <f>IF(C190="","",VLOOKUP(C190,题型中英文对照!A:B,2,0))</f>
        <v/>
      </c>
      <c r="F190" s="54"/>
      <c r="G190" s="52"/>
      <c r="H190" s="52"/>
      <c r="I190" s="52"/>
    </row>
    <row r="191" spans="4:9" x14ac:dyDescent="0.4">
      <c r="D191" s="38" t="str">
        <f>IF(C191="","",VLOOKUP(C191,题型中英文对照!A:B,2,0))</f>
        <v/>
      </c>
      <c r="F191" s="54"/>
      <c r="G191" s="52"/>
      <c r="H191" s="52"/>
      <c r="I191" s="52"/>
    </row>
    <row r="192" spans="4:9" x14ac:dyDescent="0.4">
      <c r="D192" s="38" t="str">
        <f>IF(C192="","",VLOOKUP(C192,题型中英文对照!A:B,2,0))</f>
        <v/>
      </c>
      <c r="F192" s="54"/>
      <c r="G192" s="52"/>
      <c r="H192" s="52"/>
      <c r="I192" s="52"/>
    </row>
    <row r="193" spans="4:9" x14ac:dyDescent="0.4">
      <c r="D193" s="38" t="str">
        <f>IF(C193="","",VLOOKUP(C193,题型中英文对照!A:B,2,0))</f>
        <v/>
      </c>
      <c r="F193" s="54"/>
      <c r="G193" s="52"/>
      <c r="H193" s="52"/>
      <c r="I193" s="52"/>
    </row>
    <row r="194" spans="4:9" x14ac:dyDescent="0.4">
      <c r="D194" s="38" t="str">
        <f>IF(C194="","",VLOOKUP(C194,题型中英文对照!A:B,2,0))</f>
        <v/>
      </c>
      <c r="F194" s="54"/>
      <c r="G194" s="52"/>
      <c r="H194" s="52"/>
      <c r="I194" s="52"/>
    </row>
    <row r="195" spans="4:9" x14ac:dyDescent="0.4">
      <c r="D195" s="38" t="str">
        <f>IF(C195="","",VLOOKUP(C195,题型中英文对照!A:B,2,0))</f>
        <v/>
      </c>
      <c r="F195" s="54"/>
      <c r="G195" s="52"/>
      <c r="H195" s="52"/>
      <c r="I195" s="52"/>
    </row>
    <row r="196" spans="4:9" x14ac:dyDescent="0.4">
      <c r="D196" s="38" t="str">
        <f>IF(C196="","",VLOOKUP(C196,题型中英文对照!A:B,2,0))</f>
        <v/>
      </c>
      <c r="F196" s="54"/>
      <c r="G196" s="52"/>
      <c r="H196" s="52"/>
      <c r="I196" s="52"/>
    </row>
    <row r="197" spans="4:9" x14ac:dyDescent="0.4">
      <c r="D197" s="38" t="str">
        <f>IF(C197="","",VLOOKUP(C197,题型中英文对照!A:B,2,0))</f>
        <v/>
      </c>
      <c r="F197" s="54"/>
      <c r="G197" s="52"/>
      <c r="H197" s="52"/>
      <c r="I197" s="52"/>
    </row>
    <row r="198" spans="4:9" x14ac:dyDescent="0.4">
      <c r="D198" s="38" t="str">
        <f>IF(C198="","",VLOOKUP(C198,题型中英文对照!A:B,2,0))</f>
        <v/>
      </c>
      <c r="F198" s="54"/>
      <c r="G198" s="52"/>
      <c r="H198" s="52"/>
      <c r="I198" s="52"/>
    </row>
    <row r="199" spans="4:9" x14ac:dyDescent="0.4">
      <c r="D199" s="38" t="str">
        <f>IF(C199="","",VLOOKUP(C199,题型中英文对照!A:B,2,0))</f>
        <v/>
      </c>
      <c r="F199" s="54"/>
      <c r="G199" s="52"/>
      <c r="H199" s="52"/>
      <c r="I199" s="52"/>
    </row>
    <row r="200" spans="4:9" x14ac:dyDescent="0.4">
      <c r="D200" s="38" t="str">
        <f>IF(C200="","",VLOOKUP(C200,题型中英文对照!A:B,2,0))</f>
        <v/>
      </c>
      <c r="F200" s="54"/>
      <c r="G200" s="52"/>
      <c r="H200" s="52"/>
      <c r="I200" s="52"/>
    </row>
    <row r="201" spans="4:9" x14ac:dyDescent="0.4">
      <c r="D201" s="38" t="str">
        <f>IF(C201="","",VLOOKUP(C201,题型中英文对照!A:B,2,0))</f>
        <v/>
      </c>
      <c r="F201" s="54"/>
      <c r="G201" s="52"/>
      <c r="H201" s="52"/>
      <c r="I201" s="52"/>
    </row>
    <row r="202" spans="4:9" x14ac:dyDescent="0.4">
      <c r="D202" s="38" t="str">
        <f>IF(C202="","",VLOOKUP(C202,题型中英文对照!A:B,2,0))</f>
        <v/>
      </c>
      <c r="F202" s="54"/>
      <c r="G202" s="52"/>
      <c r="H202" s="52"/>
      <c r="I202" s="52"/>
    </row>
    <row r="203" spans="4:9" x14ac:dyDescent="0.4">
      <c r="D203" s="38" t="str">
        <f>IF(C203="","",VLOOKUP(C203,题型中英文对照!A:B,2,0))</f>
        <v/>
      </c>
      <c r="F203" s="54"/>
      <c r="G203" s="52"/>
      <c r="H203" s="52"/>
      <c r="I203" s="52"/>
    </row>
    <row r="204" spans="4:9" x14ac:dyDescent="0.4">
      <c r="D204" s="38" t="str">
        <f>IF(C204="","",VLOOKUP(C204,题型中英文对照!A:B,2,0))</f>
        <v/>
      </c>
      <c r="F204" s="54"/>
      <c r="G204" s="52"/>
      <c r="H204" s="52"/>
      <c r="I204" s="52"/>
    </row>
    <row r="205" spans="4:9" x14ac:dyDescent="0.4">
      <c r="D205" s="38" t="str">
        <f>IF(C205="","",VLOOKUP(C205,题型中英文对照!A:B,2,0))</f>
        <v/>
      </c>
      <c r="F205" s="54"/>
      <c r="G205" s="52"/>
      <c r="H205" s="52"/>
      <c r="I205" s="52"/>
    </row>
    <row r="206" spans="4:9" x14ac:dyDescent="0.4">
      <c r="D206" s="38" t="str">
        <f>IF(C206="","",VLOOKUP(C206,题型中英文对照!A:B,2,0))</f>
        <v/>
      </c>
      <c r="F206" s="54"/>
      <c r="G206" s="52"/>
      <c r="H206" s="52"/>
      <c r="I206" s="52"/>
    </row>
    <row r="207" spans="4:9" x14ac:dyDescent="0.4">
      <c r="D207" s="38" t="str">
        <f>IF(C207="","",VLOOKUP(C207,题型中英文对照!A:B,2,0))</f>
        <v/>
      </c>
      <c r="F207" s="54"/>
      <c r="G207" s="52"/>
      <c r="H207" s="52"/>
      <c r="I207" s="52"/>
    </row>
    <row r="208" spans="4:9" x14ac:dyDescent="0.4">
      <c r="D208" s="38" t="str">
        <f>IF(C208="","",VLOOKUP(C208,题型中英文对照!A:B,2,0))</f>
        <v/>
      </c>
      <c r="F208" s="54"/>
      <c r="G208" s="52"/>
      <c r="H208" s="52"/>
      <c r="I208" s="52"/>
    </row>
    <row r="209" spans="4:9" x14ac:dyDescent="0.4">
      <c r="D209" s="38" t="str">
        <f>IF(C209="","",VLOOKUP(C209,题型中英文对照!A:B,2,0))</f>
        <v/>
      </c>
      <c r="F209" s="54"/>
      <c r="G209" s="52"/>
      <c r="H209" s="52"/>
      <c r="I209" s="52"/>
    </row>
    <row r="210" spans="4:9" x14ac:dyDescent="0.4">
      <c r="D210" s="38" t="str">
        <f>IF(C210="","",VLOOKUP(C210,题型中英文对照!A:B,2,0))</f>
        <v/>
      </c>
      <c r="F210" s="54"/>
      <c r="G210" s="52"/>
      <c r="H210" s="52"/>
      <c r="I210" s="52"/>
    </row>
    <row r="211" spans="4:9" x14ac:dyDescent="0.4">
      <c r="D211" s="38" t="str">
        <f>IF(C211="","",VLOOKUP(C211,题型中英文对照!A:B,2,0))</f>
        <v/>
      </c>
      <c r="F211" s="54"/>
      <c r="G211" s="52"/>
      <c r="H211" s="52"/>
      <c r="I211" s="52"/>
    </row>
    <row r="212" spans="4:9" x14ac:dyDescent="0.4">
      <c r="D212" s="38" t="str">
        <f>IF(C212="","",VLOOKUP(C212,题型中英文对照!A:B,2,0))</f>
        <v/>
      </c>
      <c r="F212" s="54"/>
      <c r="G212" s="52"/>
      <c r="H212" s="52"/>
      <c r="I212" s="52"/>
    </row>
    <row r="213" spans="4:9" x14ac:dyDescent="0.4">
      <c r="D213" s="38" t="str">
        <f>IF(C213="","",VLOOKUP(C213,题型中英文对照!A:B,2,0))</f>
        <v/>
      </c>
      <c r="F213" s="54"/>
      <c r="G213" s="52"/>
      <c r="H213" s="52"/>
      <c r="I213" s="52"/>
    </row>
    <row r="214" spans="4:9" x14ac:dyDescent="0.4">
      <c r="D214" s="38" t="str">
        <f>IF(C214="","",VLOOKUP(C214,题型中英文对照!A:B,2,0))</f>
        <v/>
      </c>
      <c r="F214" s="54"/>
      <c r="G214" s="52"/>
      <c r="H214" s="52"/>
      <c r="I214" s="52"/>
    </row>
    <row r="215" spans="4:9" x14ac:dyDescent="0.4">
      <c r="D215" s="38" t="str">
        <f>IF(C215="","",VLOOKUP(C215,题型中英文对照!A:B,2,0))</f>
        <v/>
      </c>
      <c r="F215" s="54"/>
      <c r="G215" s="52"/>
      <c r="H215" s="52"/>
      <c r="I215" s="52"/>
    </row>
    <row r="216" spans="4:9" x14ac:dyDescent="0.4">
      <c r="D216" s="38" t="str">
        <f>IF(C216="","",VLOOKUP(C216,题型中英文对照!A:B,2,0))</f>
        <v/>
      </c>
      <c r="F216" s="54"/>
      <c r="G216" s="52"/>
      <c r="H216" s="52"/>
      <c r="I216" s="52"/>
    </row>
    <row r="217" spans="4:9" x14ac:dyDescent="0.4">
      <c r="D217" s="38" t="str">
        <f>IF(C217="","",VLOOKUP(C217,题型中英文对照!A:B,2,0))</f>
        <v/>
      </c>
      <c r="F217" s="54"/>
      <c r="G217" s="52"/>
      <c r="H217" s="52"/>
      <c r="I217" s="52"/>
    </row>
    <row r="218" spans="4:9" x14ac:dyDescent="0.4">
      <c r="D218" s="38" t="str">
        <f>IF(C218="","",VLOOKUP(C218,题型中英文对照!A:B,2,0))</f>
        <v/>
      </c>
      <c r="F218" s="54"/>
      <c r="G218" s="52"/>
      <c r="H218" s="52"/>
      <c r="I218" s="52"/>
    </row>
    <row r="219" spans="4:9" x14ac:dyDescent="0.4">
      <c r="D219" s="38" t="str">
        <f>IF(C219="","",VLOOKUP(C219,题型中英文对照!A:B,2,0))</f>
        <v/>
      </c>
      <c r="F219" s="54"/>
      <c r="G219" s="52"/>
      <c r="H219" s="52"/>
      <c r="I219" s="52"/>
    </row>
    <row r="220" spans="4:9" x14ac:dyDescent="0.4">
      <c r="D220" s="38" t="str">
        <f>IF(C220="","",VLOOKUP(C220,题型中英文对照!A:B,2,0))</f>
        <v/>
      </c>
      <c r="F220" s="54"/>
      <c r="G220" s="52"/>
      <c r="H220" s="52"/>
      <c r="I220" s="52"/>
    </row>
    <row r="221" spans="4:9" x14ac:dyDescent="0.4">
      <c r="D221" s="38" t="str">
        <f>IF(C221="","",VLOOKUP(C221,题型中英文对照!A:B,2,0))</f>
        <v/>
      </c>
      <c r="F221" s="54"/>
      <c r="G221" s="52"/>
      <c r="H221" s="52"/>
      <c r="I221" s="52"/>
    </row>
    <row r="222" spans="4:9" x14ac:dyDescent="0.4">
      <c r="D222" s="38" t="str">
        <f>IF(C222="","",VLOOKUP(C222,题型中英文对照!A:B,2,0))</f>
        <v/>
      </c>
      <c r="F222" s="54"/>
      <c r="G222" s="52"/>
      <c r="H222" s="52"/>
      <c r="I222" s="52"/>
    </row>
    <row r="223" spans="4:9" x14ac:dyDescent="0.4">
      <c r="D223" s="38" t="str">
        <f>IF(C223="","",VLOOKUP(C223,题型中英文对照!A:B,2,0))</f>
        <v/>
      </c>
      <c r="F223" s="54"/>
      <c r="G223" s="52"/>
      <c r="H223" s="52"/>
      <c r="I223" s="52"/>
    </row>
    <row r="224" spans="4:9" x14ac:dyDescent="0.4">
      <c r="D224" s="38" t="str">
        <f>IF(C224="","",VLOOKUP(C224,题型中英文对照!A:B,2,0))</f>
        <v/>
      </c>
      <c r="F224" s="54"/>
      <c r="G224" s="52"/>
      <c r="H224" s="52"/>
      <c r="I224" s="52"/>
    </row>
    <row r="225" spans="4:9" x14ac:dyDescent="0.4">
      <c r="D225" s="38" t="str">
        <f>IF(C225="","",VLOOKUP(C225,题型中英文对照!A:B,2,0))</f>
        <v/>
      </c>
      <c r="F225" s="54"/>
      <c r="G225" s="52"/>
      <c r="H225" s="52"/>
      <c r="I225" s="52"/>
    </row>
    <row r="226" spans="4:9" x14ac:dyDescent="0.4">
      <c r="D226" s="38" t="str">
        <f>IF(C226="","",VLOOKUP(C226,题型中英文对照!A:B,2,0))</f>
        <v/>
      </c>
      <c r="F226" s="54"/>
      <c r="G226" s="52"/>
      <c r="H226" s="52"/>
      <c r="I226" s="52"/>
    </row>
    <row r="227" spans="4:9" x14ac:dyDescent="0.4">
      <c r="D227" s="38" t="str">
        <f>IF(C227="","",VLOOKUP(C227,题型中英文对照!A:B,2,0))</f>
        <v/>
      </c>
      <c r="F227" s="54"/>
      <c r="G227" s="52"/>
      <c r="H227" s="52"/>
      <c r="I227" s="52"/>
    </row>
    <row r="228" spans="4:9" x14ac:dyDescent="0.4">
      <c r="D228" s="38" t="str">
        <f>IF(C228="","",VLOOKUP(C228,题型中英文对照!A:B,2,0))</f>
        <v/>
      </c>
      <c r="F228" s="54"/>
      <c r="G228" s="52"/>
      <c r="H228" s="52"/>
      <c r="I228" s="52"/>
    </row>
    <row r="229" spans="4:9" x14ac:dyDescent="0.4">
      <c r="D229" s="38" t="str">
        <f>IF(C229="","",VLOOKUP(C229,题型中英文对照!A:B,2,0))</f>
        <v/>
      </c>
      <c r="F229" s="54"/>
      <c r="G229" s="52"/>
      <c r="H229" s="52"/>
      <c r="I229" s="52"/>
    </row>
    <row r="230" spans="4:9" x14ac:dyDescent="0.4">
      <c r="D230" s="38" t="str">
        <f>IF(C230="","",VLOOKUP(C230,题型中英文对照!A:B,2,0))</f>
        <v/>
      </c>
      <c r="F230" s="54"/>
      <c r="G230" s="52"/>
      <c r="H230" s="52"/>
      <c r="I230" s="52"/>
    </row>
    <row r="231" spans="4:9" x14ac:dyDescent="0.4">
      <c r="D231" s="38" t="str">
        <f>IF(C231="","",VLOOKUP(C231,题型中英文对照!A:B,2,0))</f>
        <v/>
      </c>
      <c r="F231" s="54"/>
      <c r="G231" s="52"/>
      <c r="H231" s="52"/>
      <c r="I231" s="52"/>
    </row>
    <row r="232" spans="4:9" x14ac:dyDescent="0.4">
      <c r="D232" s="38" t="str">
        <f>IF(C232="","",VLOOKUP(C232,题型中英文对照!A:B,2,0))</f>
        <v/>
      </c>
      <c r="F232" s="54"/>
      <c r="G232" s="52"/>
      <c r="H232" s="52"/>
      <c r="I232" s="52"/>
    </row>
    <row r="233" spans="4:9" x14ac:dyDescent="0.4">
      <c r="D233" s="38" t="str">
        <f>IF(C233="","",VLOOKUP(C233,题型中英文对照!A:B,2,0))</f>
        <v/>
      </c>
      <c r="F233" s="54"/>
      <c r="G233" s="52"/>
      <c r="H233" s="52"/>
      <c r="I233" s="52"/>
    </row>
    <row r="234" spans="4:9" x14ac:dyDescent="0.4">
      <c r="D234" s="38" t="str">
        <f>IF(C234="","",VLOOKUP(C234,题型中英文对照!A:B,2,0))</f>
        <v/>
      </c>
      <c r="F234" s="54"/>
      <c r="G234" s="52"/>
      <c r="H234" s="52"/>
      <c r="I234" s="52"/>
    </row>
    <row r="235" spans="4:9" x14ac:dyDescent="0.4">
      <c r="D235" s="38" t="str">
        <f>IF(C235="","",VLOOKUP(C235,题型中英文对照!A:B,2,0))</f>
        <v/>
      </c>
      <c r="F235" s="54"/>
      <c r="G235" s="52"/>
      <c r="H235" s="52"/>
      <c r="I235" s="52"/>
    </row>
    <row r="236" spans="4:9" x14ac:dyDescent="0.4">
      <c r="D236" s="38" t="str">
        <f>IF(C236="","",VLOOKUP(C236,题型中英文对照!A:B,2,0))</f>
        <v/>
      </c>
      <c r="F236" s="54"/>
      <c r="G236" s="52"/>
      <c r="H236" s="52"/>
      <c r="I236" s="52"/>
    </row>
    <row r="237" spans="4:9" x14ac:dyDescent="0.4">
      <c r="D237" s="38" t="str">
        <f>IF(C237="","",VLOOKUP(C237,题型中英文对照!A:B,2,0))</f>
        <v/>
      </c>
      <c r="F237" s="54"/>
      <c r="G237" s="52"/>
      <c r="H237" s="52"/>
      <c r="I237" s="52"/>
    </row>
    <row r="238" spans="4:9" x14ac:dyDescent="0.4">
      <c r="D238" s="38" t="str">
        <f>IF(C238="","",VLOOKUP(C238,题型中英文对照!A:B,2,0))</f>
        <v/>
      </c>
      <c r="F238" s="54"/>
      <c r="G238" s="52"/>
      <c r="H238" s="52"/>
      <c r="I238" s="52"/>
    </row>
    <row r="239" spans="4:9" x14ac:dyDescent="0.4">
      <c r="D239" s="38" t="str">
        <f>IF(C239="","",VLOOKUP(C239,题型中英文对照!A:B,2,0))</f>
        <v/>
      </c>
      <c r="F239" s="54"/>
      <c r="G239" s="52"/>
      <c r="H239" s="52"/>
      <c r="I239" s="52"/>
    </row>
    <row r="240" spans="4:9" x14ac:dyDescent="0.4">
      <c r="D240" s="38" t="str">
        <f>IF(C240="","",VLOOKUP(C240,题型中英文对照!A:B,2,0))</f>
        <v/>
      </c>
      <c r="F240" s="54"/>
      <c r="G240" s="52"/>
      <c r="H240" s="52"/>
      <c r="I240" s="52"/>
    </row>
    <row r="241" spans="4:9" x14ac:dyDescent="0.4">
      <c r="D241" s="38" t="str">
        <f>IF(C241="","",VLOOKUP(C241,题型中英文对照!A:B,2,0))</f>
        <v/>
      </c>
      <c r="F241" s="54"/>
      <c r="G241" s="52"/>
      <c r="H241" s="52"/>
      <c r="I241" s="52"/>
    </row>
    <row r="242" spans="4:9" x14ac:dyDescent="0.4">
      <c r="D242" s="38" t="str">
        <f>IF(C242="","",VLOOKUP(C242,题型中英文对照!A:B,2,0))</f>
        <v/>
      </c>
      <c r="F242" s="54"/>
      <c r="G242" s="52"/>
      <c r="H242" s="52"/>
      <c r="I242" s="52"/>
    </row>
    <row r="243" spans="4:9" x14ac:dyDescent="0.4">
      <c r="D243" s="38" t="str">
        <f>IF(C243="","",VLOOKUP(C243,题型中英文对照!A:B,2,0))</f>
        <v/>
      </c>
      <c r="F243" s="54"/>
      <c r="G243" s="52"/>
      <c r="H243" s="52"/>
      <c r="I243" s="52"/>
    </row>
    <row r="244" spans="4:9" x14ac:dyDescent="0.4">
      <c r="D244" s="38" t="str">
        <f>IF(C244="","",VLOOKUP(C244,题型中英文对照!A:B,2,0))</f>
        <v/>
      </c>
      <c r="F244" s="54"/>
      <c r="G244" s="52"/>
      <c r="H244" s="52"/>
      <c r="I244" s="52"/>
    </row>
    <row r="245" spans="4:9" x14ac:dyDescent="0.4">
      <c r="D245" s="38" t="str">
        <f>IF(C245="","",VLOOKUP(C245,题型中英文对照!A:B,2,0))</f>
        <v/>
      </c>
      <c r="F245" s="54"/>
      <c r="G245" s="52"/>
      <c r="H245" s="52"/>
      <c r="I245" s="52"/>
    </row>
    <row r="246" spans="4:9" x14ac:dyDescent="0.4">
      <c r="D246" s="38" t="str">
        <f>IF(C246="","",VLOOKUP(C246,题型中英文对照!A:B,2,0))</f>
        <v/>
      </c>
      <c r="F246" s="54"/>
      <c r="G246" s="52"/>
      <c r="H246" s="52"/>
      <c r="I246" s="52"/>
    </row>
    <row r="247" spans="4:9" x14ac:dyDescent="0.4">
      <c r="D247" s="38" t="str">
        <f>IF(C247="","",VLOOKUP(C247,题型中英文对照!A:B,2,0))</f>
        <v/>
      </c>
      <c r="F247" s="54"/>
      <c r="G247" s="52"/>
      <c r="H247" s="52"/>
      <c r="I247" s="52"/>
    </row>
    <row r="248" spans="4:9" x14ac:dyDescent="0.4">
      <c r="D248" s="38" t="str">
        <f>IF(C248="","",VLOOKUP(C248,题型中英文对照!A:B,2,0))</f>
        <v/>
      </c>
      <c r="F248" s="54"/>
      <c r="G248" s="52"/>
      <c r="H248" s="52"/>
      <c r="I248" s="52"/>
    </row>
    <row r="249" spans="4:9" x14ac:dyDescent="0.4">
      <c r="D249" s="38" t="str">
        <f>IF(C249="","",VLOOKUP(C249,题型中英文对照!A:B,2,0))</f>
        <v/>
      </c>
      <c r="F249" s="54"/>
      <c r="G249" s="52"/>
      <c r="H249" s="52"/>
      <c r="I249" s="52"/>
    </row>
    <row r="250" spans="4:9" x14ac:dyDescent="0.4">
      <c r="D250" s="38" t="str">
        <f>IF(C250="","",VLOOKUP(C250,题型中英文对照!A:B,2,0))</f>
        <v/>
      </c>
      <c r="F250" s="54"/>
      <c r="G250" s="52"/>
      <c r="H250" s="52"/>
      <c r="I250" s="52"/>
    </row>
    <row r="251" spans="4:9" x14ac:dyDescent="0.4">
      <c r="D251" s="38" t="str">
        <f>IF(C251="","",VLOOKUP(C251,题型中英文对照!A:B,2,0))</f>
        <v/>
      </c>
      <c r="F251" s="54"/>
      <c r="G251" s="52"/>
      <c r="H251" s="52"/>
      <c r="I251" s="52"/>
    </row>
    <row r="252" spans="4:9" x14ac:dyDescent="0.4">
      <c r="D252" s="38" t="str">
        <f>IF(C252="","",VLOOKUP(C252,题型中英文对照!A:B,2,0))</f>
        <v/>
      </c>
      <c r="F252" s="54"/>
      <c r="G252" s="52"/>
      <c r="H252" s="52"/>
      <c r="I252" s="52"/>
    </row>
    <row r="253" spans="4:9" x14ac:dyDescent="0.4">
      <c r="D253" s="38" t="str">
        <f>IF(C253="","",VLOOKUP(C253,题型中英文对照!A:B,2,0))</f>
        <v/>
      </c>
      <c r="F253" s="54"/>
      <c r="G253" s="52"/>
      <c r="H253" s="52"/>
      <c r="I253" s="52"/>
    </row>
    <row r="254" spans="4:9" x14ac:dyDescent="0.4">
      <c r="D254" s="38" t="str">
        <f>IF(C254="","",VLOOKUP(C254,题型中英文对照!A:B,2,0))</f>
        <v/>
      </c>
      <c r="F254" s="54"/>
      <c r="G254" s="52"/>
      <c r="H254" s="52"/>
      <c r="I254" s="52"/>
    </row>
    <row r="255" spans="4:9" x14ac:dyDescent="0.4">
      <c r="D255" s="38" t="str">
        <f>IF(C255="","",VLOOKUP(C255,题型中英文对照!A:B,2,0))</f>
        <v/>
      </c>
      <c r="F255" s="54"/>
      <c r="G255" s="52"/>
      <c r="H255" s="52"/>
      <c r="I255" s="52"/>
    </row>
    <row r="256" spans="4:9" x14ac:dyDescent="0.4">
      <c r="D256" s="38" t="str">
        <f>IF(C256="","",VLOOKUP(C256,题型中英文对照!A:B,2,0))</f>
        <v/>
      </c>
      <c r="F256" s="54"/>
      <c r="G256" s="52"/>
      <c r="H256" s="52"/>
      <c r="I256" s="52"/>
    </row>
    <row r="257" spans="4:9" x14ac:dyDescent="0.4">
      <c r="D257" s="38" t="str">
        <f>IF(C257="","",VLOOKUP(C257,题型中英文对照!A:B,2,0))</f>
        <v/>
      </c>
      <c r="F257" s="54"/>
      <c r="G257" s="52"/>
      <c r="H257" s="52"/>
      <c r="I257" s="52"/>
    </row>
    <row r="258" spans="4:9" x14ac:dyDescent="0.4">
      <c r="D258" s="38" t="str">
        <f>IF(C258="","",VLOOKUP(C258,题型中英文对照!A:B,2,0))</f>
        <v/>
      </c>
      <c r="F258" s="54"/>
      <c r="G258" s="52"/>
      <c r="H258" s="52"/>
      <c r="I258" s="52"/>
    </row>
    <row r="259" spans="4:9" x14ac:dyDescent="0.4">
      <c r="D259" s="38" t="str">
        <f>IF(C259="","",VLOOKUP(C259,题型中英文对照!A:B,2,0))</f>
        <v/>
      </c>
      <c r="F259" s="54"/>
      <c r="G259" s="52"/>
      <c r="H259" s="52"/>
      <c r="I259" s="52"/>
    </row>
    <row r="260" spans="4:9" x14ac:dyDescent="0.4">
      <c r="D260" s="38" t="str">
        <f>IF(C260="","",VLOOKUP(C260,题型中英文对照!A:B,2,0))</f>
        <v/>
      </c>
      <c r="F260" s="54"/>
      <c r="G260" s="52"/>
      <c r="H260" s="52"/>
      <c r="I260" s="52"/>
    </row>
    <row r="261" spans="4:9" x14ac:dyDescent="0.4">
      <c r="D261" s="38" t="str">
        <f>IF(C261="","",VLOOKUP(C261,题型中英文对照!A:B,2,0))</f>
        <v/>
      </c>
      <c r="F261" s="54"/>
      <c r="G261" s="52"/>
      <c r="H261" s="52"/>
      <c r="I261" s="52"/>
    </row>
    <row r="262" spans="4:9" x14ac:dyDescent="0.4">
      <c r="D262" s="38" t="str">
        <f>IF(C262="","",VLOOKUP(C262,题型中英文对照!A:B,2,0))</f>
        <v/>
      </c>
      <c r="F262" s="54"/>
      <c r="G262" s="52"/>
      <c r="H262" s="52"/>
      <c r="I262" s="52"/>
    </row>
    <row r="263" spans="4:9" x14ac:dyDescent="0.4">
      <c r="D263" s="38" t="str">
        <f>IF(C263="","",VLOOKUP(C263,题型中英文对照!A:B,2,0))</f>
        <v/>
      </c>
      <c r="F263" s="54"/>
      <c r="G263" s="52"/>
      <c r="H263" s="52"/>
      <c r="I263" s="52"/>
    </row>
    <row r="264" spans="4:9" x14ac:dyDescent="0.4">
      <c r="D264" s="38" t="str">
        <f>IF(C264="","",VLOOKUP(C264,题型中英文对照!A:B,2,0))</f>
        <v/>
      </c>
      <c r="F264" s="54"/>
      <c r="G264" s="52"/>
      <c r="H264" s="52"/>
      <c r="I264" s="52"/>
    </row>
    <row r="265" spans="4:9" x14ac:dyDescent="0.4">
      <c r="D265" s="38" t="str">
        <f>IF(C265="","",VLOOKUP(C265,题型中英文对照!A:B,2,0))</f>
        <v/>
      </c>
      <c r="F265" s="54"/>
      <c r="G265" s="52"/>
      <c r="H265" s="52"/>
      <c r="I265" s="52"/>
    </row>
    <row r="266" spans="4:9" x14ac:dyDescent="0.4">
      <c r="D266" s="38" t="str">
        <f>IF(C266="","",VLOOKUP(C266,题型中英文对照!A:B,2,0))</f>
        <v/>
      </c>
      <c r="F266" s="54"/>
      <c r="G266" s="52"/>
      <c r="H266" s="52"/>
      <c r="I266" s="52"/>
    </row>
    <row r="267" spans="4:9" x14ac:dyDescent="0.4">
      <c r="D267" s="38" t="str">
        <f>IF(C267="","",VLOOKUP(C267,题型中英文对照!A:B,2,0))</f>
        <v/>
      </c>
      <c r="F267" s="54"/>
      <c r="G267" s="52"/>
      <c r="H267" s="52"/>
      <c r="I267" s="52"/>
    </row>
    <row r="268" spans="4:9" x14ac:dyDescent="0.4">
      <c r="D268" s="38" t="str">
        <f>IF(C268="","",VLOOKUP(C268,题型中英文对照!A:B,2,0))</f>
        <v/>
      </c>
      <c r="F268" s="54"/>
      <c r="G268" s="52"/>
      <c r="H268" s="52"/>
      <c r="I268" s="52"/>
    </row>
    <row r="269" spans="4:9" x14ac:dyDescent="0.4">
      <c r="D269" s="38" t="str">
        <f>IF(C269="","",VLOOKUP(C269,题型中英文对照!A:B,2,0))</f>
        <v/>
      </c>
      <c r="F269" s="54"/>
      <c r="G269" s="52"/>
      <c r="H269" s="52"/>
      <c r="I269" s="52"/>
    </row>
    <row r="270" spans="4:9" x14ac:dyDescent="0.4">
      <c r="D270" s="38" t="str">
        <f>IF(C270="","",VLOOKUP(C270,题型中英文对照!A:B,2,0))</f>
        <v/>
      </c>
      <c r="F270" s="54"/>
      <c r="G270" s="52"/>
      <c r="H270" s="52"/>
      <c r="I270" s="52"/>
    </row>
    <row r="271" spans="4:9" x14ac:dyDescent="0.4">
      <c r="D271" s="38" t="str">
        <f>IF(C271="","",VLOOKUP(C271,题型中英文对照!A:B,2,0))</f>
        <v/>
      </c>
      <c r="F271" s="54"/>
      <c r="G271" s="52"/>
      <c r="H271" s="52"/>
      <c r="I271" s="52"/>
    </row>
    <row r="272" spans="4:9" x14ac:dyDescent="0.4">
      <c r="D272" s="38" t="str">
        <f>IF(C272="","",VLOOKUP(C272,题型中英文对照!A:B,2,0))</f>
        <v/>
      </c>
      <c r="F272" s="54"/>
      <c r="G272" s="52"/>
      <c r="H272" s="52"/>
      <c r="I272" s="52"/>
    </row>
    <row r="273" spans="4:9" x14ac:dyDescent="0.4">
      <c r="D273" s="38" t="str">
        <f>IF(C273="","",VLOOKUP(C273,题型中英文对照!A:B,2,0))</f>
        <v/>
      </c>
      <c r="F273" s="54"/>
      <c r="G273" s="52"/>
      <c r="H273" s="52"/>
      <c r="I273" s="52"/>
    </row>
    <row r="274" spans="4:9" x14ac:dyDescent="0.4">
      <c r="D274" s="38" t="str">
        <f>IF(C274="","",VLOOKUP(C274,题型中英文对照!A:B,2,0))</f>
        <v/>
      </c>
      <c r="F274" s="54"/>
      <c r="G274" s="52"/>
      <c r="H274" s="52"/>
      <c r="I274" s="52"/>
    </row>
    <row r="275" spans="4:9" x14ac:dyDescent="0.4">
      <c r="D275" s="38" t="str">
        <f>IF(C275="","",VLOOKUP(C275,题型中英文对照!A:B,2,0))</f>
        <v/>
      </c>
      <c r="F275" s="54"/>
      <c r="G275" s="52"/>
      <c r="H275" s="52"/>
      <c r="I275" s="52"/>
    </row>
    <row r="276" spans="4:9" x14ac:dyDescent="0.4">
      <c r="D276" s="38" t="str">
        <f>IF(C276="","",VLOOKUP(C276,题型中英文对照!A:B,2,0))</f>
        <v/>
      </c>
      <c r="F276" s="54"/>
      <c r="G276" s="52"/>
      <c r="H276" s="52"/>
      <c r="I276" s="52"/>
    </row>
    <row r="277" spans="4:9" x14ac:dyDescent="0.4">
      <c r="D277" s="38" t="str">
        <f>IF(C277="","",VLOOKUP(C277,题型中英文对照!A:B,2,0))</f>
        <v/>
      </c>
      <c r="F277" s="54"/>
      <c r="G277" s="52"/>
      <c r="H277" s="52"/>
      <c r="I277" s="52"/>
    </row>
    <row r="278" spans="4:9" x14ac:dyDescent="0.4">
      <c r="D278" s="38" t="str">
        <f>IF(C278="","",VLOOKUP(C278,题型中英文对照!A:B,2,0))</f>
        <v/>
      </c>
      <c r="F278" s="54"/>
      <c r="G278" s="52"/>
      <c r="H278" s="52"/>
      <c r="I278" s="52"/>
    </row>
    <row r="279" spans="4:9" x14ac:dyDescent="0.4">
      <c r="D279" s="38" t="str">
        <f>IF(C279="","",VLOOKUP(C279,题型中英文对照!A:B,2,0))</f>
        <v/>
      </c>
      <c r="F279" s="54"/>
      <c r="G279" s="52"/>
      <c r="H279" s="52"/>
      <c r="I279" s="52"/>
    </row>
    <row r="280" spans="4:9" x14ac:dyDescent="0.4">
      <c r="D280" s="38" t="str">
        <f>IF(C280="","",VLOOKUP(C280,题型中英文对照!A:B,2,0))</f>
        <v/>
      </c>
      <c r="F280" s="54"/>
      <c r="G280" s="52"/>
      <c r="H280" s="52"/>
      <c r="I280" s="52"/>
    </row>
    <row r="281" spans="4:9" x14ac:dyDescent="0.4">
      <c r="D281" s="38" t="str">
        <f>IF(C281="","",VLOOKUP(C281,题型中英文对照!A:B,2,0))</f>
        <v/>
      </c>
      <c r="F281" s="54"/>
      <c r="G281" s="52"/>
      <c r="H281" s="52"/>
      <c r="I281" s="52"/>
    </row>
    <row r="282" spans="4:9" x14ac:dyDescent="0.4">
      <c r="D282" s="38" t="str">
        <f>IF(C282="","",VLOOKUP(C282,题型中英文对照!A:B,2,0))</f>
        <v/>
      </c>
      <c r="F282" s="54"/>
      <c r="G282" s="52"/>
      <c r="H282" s="52"/>
      <c r="I282" s="52"/>
    </row>
    <row r="283" spans="4:9" x14ac:dyDescent="0.4">
      <c r="D283" s="38" t="str">
        <f>IF(C283="","",VLOOKUP(C283,题型中英文对照!A:B,2,0))</f>
        <v/>
      </c>
      <c r="F283" s="54"/>
      <c r="G283" s="52"/>
      <c r="H283" s="52"/>
      <c r="I283" s="52"/>
    </row>
    <row r="284" spans="4:9" x14ac:dyDescent="0.4">
      <c r="D284" s="38" t="str">
        <f>IF(C284="","",VLOOKUP(C284,题型中英文对照!A:B,2,0))</f>
        <v/>
      </c>
      <c r="F284" s="54"/>
      <c r="G284" s="52"/>
      <c r="H284" s="52"/>
      <c r="I284" s="52"/>
    </row>
    <row r="285" spans="4:9" x14ac:dyDescent="0.4">
      <c r="D285" s="38" t="str">
        <f>IF(C285="","",VLOOKUP(C285,题型中英文对照!A:B,2,0))</f>
        <v/>
      </c>
      <c r="F285" s="54"/>
      <c r="G285" s="52"/>
      <c r="H285" s="52"/>
      <c r="I285" s="52"/>
    </row>
    <row r="286" spans="4:9" x14ac:dyDescent="0.4">
      <c r="D286" s="38" t="str">
        <f>IF(C286="","",VLOOKUP(C286,题型中英文对照!A:B,2,0))</f>
        <v/>
      </c>
      <c r="F286" s="54"/>
      <c r="G286" s="52"/>
      <c r="H286" s="52"/>
      <c r="I286" s="52"/>
    </row>
    <row r="287" spans="4:9" x14ac:dyDescent="0.4">
      <c r="D287" s="38" t="str">
        <f>IF(C287="","",VLOOKUP(C287,题型中英文对照!A:B,2,0))</f>
        <v/>
      </c>
      <c r="F287" s="54"/>
      <c r="G287" s="52"/>
      <c r="H287" s="52"/>
      <c r="I287" s="52"/>
    </row>
    <row r="288" spans="4:9" x14ac:dyDescent="0.4">
      <c r="D288" s="38" t="str">
        <f>IF(C288="","",VLOOKUP(C288,题型中英文对照!A:B,2,0))</f>
        <v/>
      </c>
      <c r="F288" s="54"/>
      <c r="G288" s="52"/>
      <c r="H288" s="52"/>
      <c r="I288" s="52"/>
    </row>
    <row r="289" spans="4:9" x14ac:dyDescent="0.4">
      <c r="D289" s="38" t="str">
        <f>IF(C289="","",VLOOKUP(C289,题型中英文对照!A:B,2,0))</f>
        <v/>
      </c>
      <c r="F289" s="54"/>
      <c r="G289" s="52"/>
      <c r="H289" s="52"/>
      <c r="I289" s="52"/>
    </row>
    <row r="290" spans="4:9" x14ac:dyDescent="0.4">
      <c r="D290" s="38" t="str">
        <f>IF(C290="","",VLOOKUP(C290,题型中英文对照!A:B,2,0))</f>
        <v/>
      </c>
      <c r="F290" s="54"/>
      <c r="G290" s="52"/>
      <c r="H290" s="52"/>
      <c r="I290" s="52"/>
    </row>
    <row r="291" spans="4:9" x14ac:dyDescent="0.4">
      <c r="D291" s="38" t="str">
        <f>IF(C291="","",VLOOKUP(C291,题型中英文对照!A:B,2,0))</f>
        <v/>
      </c>
      <c r="F291" s="54"/>
      <c r="G291" s="52"/>
      <c r="H291" s="52"/>
      <c r="I291" s="52"/>
    </row>
    <row r="292" spans="4:9" x14ac:dyDescent="0.4">
      <c r="D292" s="38" t="str">
        <f>IF(C292="","",VLOOKUP(C292,题型中英文对照!A:B,2,0))</f>
        <v/>
      </c>
      <c r="F292" s="54"/>
      <c r="G292" s="52"/>
      <c r="H292" s="52"/>
      <c r="I292" s="52"/>
    </row>
    <row r="293" spans="4:9" x14ac:dyDescent="0.4">
      <c r="D293" s="38" t="str">
        <f>IF(C293="","",VLOOKUP(C293,题型中英文对照!A:B,2,0))</f>
        <v/>
      </c>
      <c r="F293" s="54"/>
      <c r="G293" s="52"/>
      <c r="H293" s="52"/>
      <c r="I293" s="52"/>
    </row>
    <row r="294" spans="4:9" x14ac:dyDescent="0.4">
      <c r="D294" s="38" t="str">
        <f>IF(C294="","",VLOOKUP(C294,题型中英文对照!A:B,2,0))</f>
        <v/>
      </c>
      <c r="F294" s="54"/>
      <c r="G294" s="52"/>
      <c r="H294" s="52"/>
      <c r="I294" s="52"/>
    </row>
    <row r="295" spans="4:9" x14ac:dyDescent="0.4">
      <c r="D295" s="38" t="str">
        <f>IF(C295="","",VLOOKUP(C295,题型中英文对照!A:B,2,0))</f>
        <v/>
      </c>
      <c r="F295" s="54"/>
      <c r="G295" s="52"/>
      <c r="H295" s="52"/>
      <c r="I295" s="52"/>
    </row>
    <row r="296" spans="4:9" x14ac:dyDescent="0.4">
      <c r="D296" s="38" t="str">
        <f>IF(C296="","",VLOOKUP(C296,题型中英文对照!A:B,2,0))</f>
        <v/>
      </c>
      <c r="F296" s="54"/>
      <c r="G296" s="52"/>
      <c r="H296" s="52"/>
      <c r="I296" s="52"/>
    </row>
    <row r="297" spans="4:9" x14ac:dyDescent="0.4">
      <c r="D297" s="38" t="str">
        <f>IF(C297="","",VLOOKUP(C297,题型中英文对照!A:B,2,0))</f>
        <v/>
      </c>
      <c r="F297" s="54"/>
      <c r="G297" s="52"/>
      <c r="H297" s="52"/>
      <c r="I297" s="52"/>
    </row>
    <row r="298" spans="4:9" x14ac:dyDescent="0.4">
      <c r="D298" s="38" t="str">
        <f>IF(C298="","",VLOOKUP(C298,题型中英文对照!A:B,2,0))</f>
        <v/>
      </c>
      <c r="F298" s="54"/>
      <c r="G298" s="52"/>
      <c r="H298" s="52"/>
      <c r="I298" s="52"/>
    </row>
    <row r="299" spans="4:9" x14ac:dyDescent="0.4">
      <c r="D299" s="38" t="str">
        <f>IF(C299="","",VLOOKUP(C299,题型中英文对照!A:B,2,0))</f>
        <v/>
      </c>
      <c r="F299" s="54"/>
      <c r="G299" s="52"/>
      <c r="H299" s="52"/>
      <c r="I299" s="52"/>
    </row>
    <row r="300" spans="4:9" x14ac:dyDescent="0.4">
      <c r="D300" s="38" t="str">
        <f>IF(C300="","",VLOOKUP(C300,题型中英文对照!A:B,2,0))</f>
        <v/>
      </c>
      <c r="F300" s="54"/>
      <c r="G300" s="52"/>
      <c r="H300" s="52"/>
      <c r="I300" s="52"/>
    </row>
    <row r="301" spans="4:9" x14ac:dyDescent="0.4">
      <c r="D301" s="38" t="str">
        <f>IF(C301="","",VLOOKUP(C301,题型中英文对照!A:B,2,0))</f>
        <v/>
      </c>
      <c r="F301" s="54"/>
      <c r="G301" s="52"/>
      <c r="H301" s="52"/>
      <c r="I301" s="52"/>
    </row>
    <row r="302" spans="4:9" x14ac:dyDescent="0.4">
      <c r="D302" s="38" t="str">
        <f>IF(C302="","",VLOOKUP(C302,题型中英文对照!A:B,2,0))</f>
        <v/>
      </c>
      <c r="F302" s="54"/>
      <c r="G302" s="52"/>
      <c r="H302" s="52"/>
      <c r="I302" s="52"/>
    </row>
    <row r="303" spans="4:9" x14ac:dyDescent="0.4">
      <c r="D303" s="38" t="str">
        <f>IF(C303="","",VLOOKUP(C303,题型中英文对照!A:B,2,0))</f>
        <v/>
      </c>
      <c r="F303" s="54"/>
      <c r="G303" s="52"/>
      <c r="H303" s="52"/>
      <c r="I303" s="52"/>
    </row>
    <row r="304" spans="4:9" x14ac:dyDescent="0.4">
      <c r="D304" s="38" t="str">
        <f>IF(C304="","",VLOOKUP(C304,题型中英文对照!A:B,2,0))</f>
        <v/>
      </c>
      <c r="F304" s="54"/>
      <c r="G304" s="52"/>
      <c r="H304" s="52"/>
      <c r="I304" s="52"/>
    </row>
    <row r="305" spans="4:9" x14ac:dyDescent="0.4">
      <c r="D305" s="38" t="str">
        <f>IF(C305="","",VLOOKUP(C305,题型中英文对照!A:B,2,0))</f>
        <v/>
      </c>
      <c r="F305" s="54"/>
      <c r="G305" s="52"/>
      <c r="H305" s="52"/>
      <c r="I305" s="52"/>
    </row>
    <row r="306" spans="4:9" x14ac:dyDescent="0.4">
      <c r="D306" s="38" t="str">
        <f>IF(C306="","",VLOOKUP(C306,题型中英文对照!A:B,2,0))</f>
        <v/>
      </c>
      <c r="F306" s="54"/>
      <c r="G306" s="52"/>
      <c r="H306" s="52"/>
      <c r="I306" s="52"/>
    </row>
    <row r="307" spans="4:9" x14ac:dyDescent="0.4">
      <c r="D307" s="38" t="str">
        <f>IF(C307="","",VLOOKUP(C307,题型中英文对照!A:B,2,0))</f>
        <v/>
      </c>
      <c r="F307" s="54"/>
      <c r="G307" s="52"/>
      <c r="H307" s="52"/>
      <c r="I307" s="52"/>
    </row>
    <row r="308" spans="4:9" x14ac:dyDescent="0.4">
      <c r="D308" s="38" t="str">
        <f>IF(C308="","",VLOOKUP(C308,题型中英文对照!A:B,2,0))</f>
        <v/>
      </c>
      <c r="F308" s="54"/>
      <c r="G308" s="52"/>
      <c r="H308" s="52"/>
      <c r="I308" s="52"/>
    </row>
    <row r="309" spans="4:9" x14ac:dyDescent="0.4">
      <c r="D309" s="38" t="str">
        <f>IF(C309="","",VLOOKUP(C309,题型中英文对照!A:B,2,0))</f>
        <v/>
      </c>
      <c r="F309" s="54"/>
      <c r="G309" s="52"/>
      <c r="H309" s="52"/>
      <c r="I309" s="52"/>
    </row>
    <row r="310" spans="4:9" x14ac:dyDescent="0.4">
      <c r="D310" s="38" t="str">
        <f>IF(C310="","",VLOOKUP(C310,题型中英文对照!A:B,2,0))</f>
        <v/>
      </c>
      <c r="F310" s="54"/>
      <c r="G310" s="52"/>
      <c r="H310" s="52"/>
      <c r="I310" s="52"/>
    </row>
    <row r="311" spans="4:9" x14ac:dyDescent="0.4">
      <c r="D311" s="38" t="str">
        <f>IF(C311="","",VLOOKUP(C311,题型中英文对照!A:B,2,0))</f>
        <v/>
      </c>
      <c r="F311" s="54"/>
      <c r="G311" s="52"/>
      <c r="H311" s="52"/>
      <c r="I311" s="52"/>
    </row>
    <row r="312" spans="4:9" x14ac:dyDescent="0.4">
      <c r="D312" s="38" t="str">
        <f>IF(C312="","",VLOOKUP(C312,题型中英文对照!A:B,2,0))</f>
        <v/>
      </c>
      <c r="F312" s="54"/>
      <c r="G312" s="52"/>
      <c r="H312" s="52"/>
      <c r="I312" s="52"/>
    </row>
    <row r="313" spans="4:9" x14ac:dyDescent="0.4">
      <c r="D313" s="38" t="str">
        <f>IF(C313="","",VLOOKUP(C313,题型中英文对照!A:B,2,0))</f>
        <v/>
      </c>
      <c r="F313" s="54"/>
      <c r="G313" s="52"/>
      <c r="H313" s="52"/>
      <c r="I313" s="52"/>
    </row>
    <row r="314" spans="4:9" x14ac:dyDescent="0.4">
      <c r="D314" s="38" t="str">
        <f>IF(C314="","",VLOOKUP(C314,题型中英文对照!A:B,2,0))</f>
        <v/>
      </c>
      <c r="F314" s="54"/>
      <c r="G314" s="52"/>
      <c r="H314" s="52"/>
      <c r="I314" s="52"/>
    </row>
    <row r="315" spans="4:9" x14ac:dyDescent="0.4">
      <c r="D315" s="38" t="str">
        <f>IF(C315="","",VLOOKUP(C315,题型中英文对照!A:B,2,0))</f>
        <v/>
      </c>
      <c r="F315" s="54"/>
      <c r="G315" s="52"/>
      <c r="H315" s="52"/>
      <c r="I315" s="52"/>
    </row>
    <row r="316" spans="4:9" x14ac:dyDescent="0.4">
      <c r="D316" s="38" t="str">
        <f>IF(C316="","",VLOOKUP(C316,题型中英文对照!A:B,2,0))</f>
        <v/>
      </c>
      <c r="F316" s="54"/>
      <c r="G316" s="52"/>
      <c r="H316" s="52"/>
      <c r="I316" s="52"/>
    </row>
    <row r="317" spans="4:9" x14ac:dyDescent="0.4">
      <c r="D317" s="38" t="str">
        <f>IF(C317="","",VLOOKUP(C317,题型中英文对照!A:B,2,0))</f>
        <v/>
      </c>
      <c r="F317" s="54"/>
      <c r="G317" s="52"/>
      <c r="H317" s="52"/>
      <c r="I317" s="52"/>
    </row>
    <row r="318" spans="4:9" x14ac:dyDescent="0.4">
      <c r="D318" s="38" t="str">
        <f>IF(C318="","",VLOOKUP(C318,题型中英文对照!A:B,2,0))</f>
        <v/>
      </c>
      <c r="F318" s="54"/>
      <c r="G318" s="52"/>
      <c r="H318" s="52"/>
      <c r="I318" s="52"/>
    </row>
    <row r="319" spans="4:9" x14ac:dyDescent="0.4">
      <c r="D319" s="38" t="str">
        <f>IF(C319="","",VLOOKUP(C319,题型中英文对照!A:B,2,0))</f>
        <v/>
      </c>
      <c r="F319" s="54"/>
      <c r="G319" s="52"/>
      <c r="H319" s="52"/>
      <c r="I319" s="52"/>
    </row>
    <row r="320" spans="4:9" x14ac:dyDescent="0.4">
      <c r="D320" s="38" t="str">
        <f>IF(C320="","",VLOOKUP(C320,题型中英文对照!A:B,2,0))</f>
        <v/>
      </c>
      <c r="F320" s="54"/>
      <c r="G320" s="52"/>
      <c r="H320" s="52"/>
      <c r="I320" s="52"/>
    </row>
    <row r="321" spans="4:9" x14ac:dyDescent="0.4">
      <c r="D321" s="38" t="str">
        <f>IF(C321="","",VLOOKUP(C321,题型中英文对照!A:B,2,0))</f>
        <v/>
      </c>
      <c r="F321" s="54"/>
      <c r="G321" s="52"/>
      <c r="H321" s="52"/>
      <c r="I321" s="52"/>
    </row>
    <row r="322" spans="4:9" x14ac:dyDescent="0.4">
      <c r="D322" s="38" t="str">
        <f>IF(C322="","",VLOOKUP(C322,题型中英文对照!A:B,2,0))</f>
        <v/>
      </c>
      <c r="F322" s="54"/>
      <c r="G322" s="52"/>
      <c r="H322" s="52"/>
      <c r="I322" s="52"/>
    </row>
    <row r="323" spans="4:9" x14ac:dyDescent="0.4">
      <c r="D323" s="38" t="str">
        <f>IF(C323="","",VLOOKUP(C323,题型中英文对照!A:B,2,0))</f>
        <v/>
      </c>
      <c r="F323" s="54"/>
      <c r="G323" s="52"/>
      <c r="H323" s="52"/>
      <c r="I323" s="52"/>
    </row>
    <row r="324" spans="4:9" x14ac:dyDescent="0.4">
      <c r="D324" s="38" t="str">
        <f>IF(C324="","",VLOOKUP(C324,题型中英文对照!A:B,2,0))</f>
        <v/>
      </c>
      <c r="F324" s="54"/>
      <c r="G324" s="52"/>
      <c r="H324" s="52"/>
      <c r="I324" s="52"/>
    </row>
    <row r="325" spans="4:9" x14ac:dyDescent="0.4">
      <c r="D325" s="38" t="str">
        <f>IF(C325="","",VLOOKUP(C325,题型中英文对照!A:B,2,0))</f>
        <v/>
      </c>
      <c r="F325" s="54"/>
      <c r="G325" s="52"/>
      <c r="H325" s="52"/>
      <c r="I325" s="52"/>
    </row>
    <row r="326" spans="4:9" x14ac:dyDescent="0.4">
      <c r="D326" s="38" t="str">
        <f>IF(C326="","",VLOOKUP(C326,题型中英文对照!A:B,2,0))</f>
        <v/>
      </c>
      <c r="F326" s="54"/>
      <c r="G326" s="52"/>
      <c r="H326" s="52"/>
      <c r="I326" s="52"/>
    </row>
    <row r="327" spans="4:9" x14ac:dyDescent="0.4">
      <c r="D327" s="38" t="str">
        <f>IF(C327="","",VLOOKUP(C327,题型中英文对照!A:B,2,0))</f>
        <v/>
      </c>
      <c r="F327" s="54"/>
      <c r="G327" s="52"/>
      <c r="H327" s="52"/>
      <c r="I327" s="52"/>
    </row>
    <row r="328" spans="4:9" x14ac:dyDescent="0.4">
      <c r="D328" s="38" t="str">
        <f>IF(C328="","",VLOOKUP(C328,题型中英文对照!A:B,2,0))</f>
        <v/>
      </c>
      <c r="F328" s="54"/>
      <c r="G328" s="52"/>
      <c r="H328" s="52"/>
      <c r="I328" s="52"/>
    </row>
    <row r="329" spans="4:9" x14ac:dyDescent="0.4">
      <c r="D329" s="38" t="str">
        <f>IF(C329="","",VLOOKUP(C329,题型中英文对照!A:B,2,0))</f>
        <v/>
      </c>
      <c r="F329" s="54"/>
      <c r="G329" s="52"/>
      <c r="H329" s="52"/>
      <c r="I329" s="52"/>
    </row>
    <row r="330" spans="4:9" x14ac:dyDescent="0.4">
      <c r="D330" s="38" t="str">
        <f>IF(C330="","",VLOOKUP(C330,题型中英文对照!A:B,2,0))</f>
        <v/>
      </c>
      <c r="F330" s="54"/>
      <c r="G330" s="52"/>
      <c r="H330" s="52"/>
      <c r="I330" s="52"/>
    </row>
    <row r="331" spans="4:9" x14ac:dyDescent="0.4">
      <c r="D331" s="38" t="str">
        <f>IF(C331="","",VLOOKUP(C331,题型中英文对照!A:B,2,0))</f>
        <v/>
      </c>
      <c r="F331" s="54"/>
      <c r="G331" s="52"/>
      <c r="H331" s="52"/>
      <c r="I331" s="52"/>
    </row>
    <row r="332" spans="4:9" x14ac:dyDescent="0.4">
      <c r="D332" s="38" t="str">
        <f>IF(C332="","",VLOOKUP(C332,题型中英文对照!A:B,2,0))</f>
        <v/>
      </c>
      <c r="F332" s="54"/>
      <c r="G332" s="52"/>
      <c r="H332" s="52"/>
      <c r="I332" s="52"/>
    </row>
    <row r="333" spans="4:9" x14ac:dyDescent="0.4">
      <c r="D333" s="38" t="str">
        <f>IF(C333="","",VLOOKUP(C333,题型中英文对照!A:B,2,0))</f>
        <v/>
      </c>
      <c r="F333" s="54"/>
      <c r="G333" s="52"/>
      <c r="H333" s="52"/>
      <c r="I333" s="52"/>
    </row>
    <row r="334" spans="4:9" x14ac:dyDescent="0.4">
      <c r="D334" s="38" t="str">
        <f>IF(C334="","",VLOOKUP(C334,题型中英文对照!A:B,2,0))</f>
        <v/>
      </c>
      <c r="F334" s="54"/>
      <c r="G334" s="52"/>
      <c r="H334" s="52"/>
      <c r="I334" s="52"/>
    </row>
    <row r="335" spans="4:9" x14ac:dyDescent="0.4">
      <c r="D335" s="38" t="str">
        <f>IF(C335="","",VLOOKUP(C335,题型中英文对照!A:B,2,0))</f>
        <v/>
      </c>
      <c r="F335" s="54"/>
      <c r="G335" s="52"/>
      <c r="H335" s="52"/>
      <c r="I335" s="52"/>
    </row>
    <row r="336" spans="4:9" x14ac:dyDescent="0.4">
      <c r="D336" s="38" t="str">
        <f>IF(C336="","",VLOOKUP(C336,题型中英文对照!A:B,2,0))</f>
        <v/>
      </c>
      <c r="F336" s="54"/>
      <c r="G336" s="52"/>
      <c r="H336" s="52"/>
      <c r="I336" s="52"/>
    </row>
    <row r="337" spans="4:9" x14ac:dyDescent="0.4">
      <c r="D337" s="38" t="str">
        <f>IF(C337="","",VLOOKUP(C337,题型中英文对照!A:B,2,0))</f>
        <v/>
      </c>
      <c r="F337" s="54"/>
      <c r="G337" s="52"/>
      <c r="H337" s="52"/>
      <c r="I337" s="52"/>
    </row>
    <row r="338" spans="4:9" x14ac:dyDescent="0.4">
      <c r="D338" s="38" t="str">
        <f>IF(C338="","",VLOOKUP(C338,题型中英文对照!A:B,2,0))</f>
        <v/>
      </c>
      <c r="F338" s="54"/>
      <c r="G338" s="52"/>
      <c r="H338" s="52"/>
      <c r="I338" s="52"/>
    </row>
    <row r="339" spans="4:9" x14ac:dyDescent="0.4">
      <c r="D339" s="38" t="str">
        <f>IF(C339="","",VLOOKUP(C339,题型中英文对照!A:B,2,0))</f>
        <v/>
      </c>
      <c r="F339" s="54"/>
      <c r="G339" s="52"/>
      <c r="H339" s="52"/>
      <c r="I339" s="52"/>
    </row>
    <row r="340" spans="4:9" x14ac:dyDescent="0.4">
      <c r="D340" s="38" t="str">
        <f>IF(C340="","",VLOOKUP(C340,题型中英文对照!A:B,2,0))</f>
        <v/>
      </c>
      <c r="F340" s="54"/>
      <c r="G340" s="52"/>
      <c r="H340" s="52"/>
      <c r="I340" s="52"/>
    </row>
    <row r="341" spans="4:9" x14ac:dyDescent="0.4">
      <c r="D341" s="38" t="str">
        <f>IF(C341="","",VLOOKUP(C341,题型中英文对照!A:B,2,0))</f>
        <v/>
      </c>
      <c r="F341" s="54"/>
      <c r="G341" s="52"/>
      <c r="H341" s="52"/>
      <c r="I341" s="52"/>
    </row>
    <row r="342" spans="4:9" x14ac:dyDescent="0.4">
      <c r="D342" s="38" t="str">
        <f>IF(C342="","",VLOOKUP(C342,题型中英文对照!A:B,2,0))</f>
        <v/>
      </c>
      <c r="F342" s="54"/>
      <c r="G342" s="52"/>
      <c r="H342" s="52"/>
      <c r="I342" s="52"/>
    </row>
    <row r="343" spans="4:9" x14ac:dyDescent="0.4">
      <c r="D343" s="38" t="str">
        <f>IF(C343="","",VLOOKUP(C343,题型中英文对照!A:B,2,0))</f>
        <v/>
      </c>
      <c r="F343" s="54"/>
      <c r="G343" s="52"/>
      <c r="H343" s="52"/>
      <c r="I343" s="52"/>
    </row>
    <row r="344" spans="4:9" x14ac:dyDescent="0.4">
      <c r="D344" s="38" t="str">
        <f>IF(C344="","",VLOOKUP(C344,题型中英文对照!A:B,2,0))</f>
        <v/>
      </c>
      <c r="F344" s="54"/>
      <c r="G344" s="52"/>
      <c r="H344" s="52"/>
      <c r="I344" s="52"/>
    </row>
    <row r="345" spans="4:9" x14ac:dyDescent="0.4">
      <c r="D345" s="38" t="str">
        <f>IF(C345="","",VLOOKUP(C345,题型中英文对照!A:B,2,0))</f>
        <v/>
      </c>
      <c r="F345" s="54"/>
      <c r="G345" s="52"/>
      <c r="H345" s="52"/>
      <c r="I345" s="52"/>
    </row>
    <row r="346" spans="4:9" x14ac:dyDescent="0.4">
      <c r="D346" s="38" t="str">
        <f>IF(C346="","",VLOOKUP(C346,题型中英文对照!A:B,2,0))</f>
        <v/>
      </c>
      <c r="F346" s="54"/>
      <c r="G346" s="52"/>
      <c r="H346" s="52"/>
      <c r="I346" s="52"/>
    </row>
    <row r="347" spans="4:9" x14ac:dyDescent="0.4">
      <c r="D347" s="38" t="str">
        <f>IF(C347="","",VLOOKUP(C347,题型中英文对照!A:B,2,0))</f>
        <v/>
      </c>
      <c r="F347" s="54"/>
      <c r="G347" s="52"/>
      <c r="H347" s="52"/>
      <c r="I347" s="52"/>
    </row>
    <row r="348" spans="4:9" x14ac:dyDescent="0.4">
      <c r="D348" s="38" t="str">
        <f>IF(C348="","",VLOOKUP(C348,题型中英文对照!A:B,2,0))</f>
        <v/>
      </c>
      <c r="F348" s="54"/>
      <c r="G348" s="52"/>
      <c r="H348" s="52"/>
      <c r="I348" s="52"/>
    </row>
    <row r="349" spans="4:9" x14ac:dyDescent="0.4">
      <c r="D349" s="38" t="str">
        <f>IF(C349="","",VLOOKUP(C349,题型中英文对照!A:B,2,0))</f>
        <v/>
      </c>
      <c r="F349" s="54"/>
      <c r="G349" s="52"/>
      <c r="H349" s="52"/>
      <c r="I349" s="52"/>
    </row>
    <row r="350" spans="4:9" x14ac:dyDescent="0.4">
      <c r="D350" s="38" t="str">
        <f>IF(C350="","",VLOOKUP(C350,题型中英文对照!A:B,2,0))</f>
        <v/>
      </c>
      <c r="F350" s="54"/>
      <c r="G350" s="52"/>
      <c r="H350" s="52"/>
      <c r="I350" s="52"/>
    </row>
    <row r="351" spans="4:9" x14ac:dyDescent="0.4">
      <c r="D351" s="38" t="str">
        <f>IF(C351="","",VLOOKUP(C351,题型中英文对照!A:B,2,0))</f>
        <v/>
      </c>
      <c r="F351" s="54"/>
      <c r="G351" s="52"/>
      <c r="H351" s="52"/>
      <c r="I351" s="52"/>
    </row>
    <row r="352" spans="4:9" x14ac:dyDescent="0.4">
      <c r="D352" s="38" t="str">
        <f>IF(C352="","",VLOOKUP(C352,题型中英文对照!A:B,2,0))</f>
        <v/>
      </c>
      <c r="F352" s="54"/>
      <c r="G352" s="52"/>
      <c r="H352" s="52"/>
      <c r="I352" s="52"/>
    </row>
    <row r="353" spans="4:9" x14ac:dyDescent="0.4">
      <c r="D353" s="38" t="str">
        <f>IF(C353="","",VLOOKUP(C353,题型中英文对照!A:B,2,0))</f>
        <v/>
      </c>
      <c r="F353" s="54"/>
      <c r="G353" s="52"/>
      <c r="H353" s="52"/>
      <c r="I353" s="52"/>
    </row>
    <row r="354" spans="4:9" x14ac:dyDescent="0.4">
      <c r="D354" s="38" t="str">
        <f>IF(C354="","",VLOOKUP(C354,题型中英文对照!A:B,2,0))</f>
        <v/>
      </c>
      <c r="F354" s="54"/>
      <c r="G354" s="52"/>
      <c r="H354" s="52"/>
      <c r="I354" s="52"/>
    </row>
    <row r="355" spans="4:9" x14ac:dyDescent="0.4">
      <c r="D355" s="38" t="str">
        <f>IF(C355="","",VLOOKUP(C355,题型中英文对照!A:B,2,0))</f>
        <v/>
      </c>
      <c r="F355" s="54"/>
      <c r="G355" s="52"/>
      <c r="H355" s="52"/>
      <c r="I355" s="52"/>
    </row>
    <row r="356" spans="4:9" x14ac:dyDescent="0.4">
      <c r="D356" s="38" t="str">
        <f>IF(C356="","",VLOOKUP(C356,题型中英文对照!A:B,2,0))</f>
        <v/>
      </c>
      <c r="F356" s="54"/>
      <c r="G356" s="52"/>
      <c r="H356" s="52"/>
      <c r="I356" s="52"/>
    </row>
    <row r="357" spans="4:9" x14ac:dyDescent="0.4">
      <c r="D357" s="38" t="str">
        <f>IF(C357="","",VLOOKUP(C357,题型中英文对照!A:B,2,0))</f>
        <v/>
      </c>
      <c r="F357" s="54"/>
      <c r="G357" s="52"/>
      <c r="H357" s="52"/>
      <c r="I357" s="52"/>
    </row>
    <row r="358" spans="4:9" x14ac:dyDescent="0.4">
      <c r="D358" s="38" t="str">
        <f>IF(C358="","",VLOOKUP(C358,题型中英文对照!A:B,2,0))</f>
        <v/>
      </c>
      <c r="F358" s="54"/>
      <c r="G358" s="52"/>
      <c r="H358" s="52"/>
      <c r="I358" s="52"/>
    </row>
    <row r="359" spans="4:9" x14ac:dyDescent="0.4">
      <c r="D359" s="38" t="str">
        <f>IF(C359="","",VLOOKUP(C359,题型中英文对照!A:B,2,0))</f>
        <v/>
      </c>
      <c r="F359" s="54"/>
      <c r="G359" s="52"/>
      <c r="H359" s="52"/>
      <c r="I359" s="52"/>
    </row>
    <row r="360" spans="4:9" x14ac:dyDescent="0.4">
      <c r="D360" s="38" t="str">
        <f>IF(C360="","",VLOOKUP(C360,题型中英文对照!A:B,2,0))</f>
        <v/>
      </c>
      <c r="F360" s="54"/>
      <c r="G360" s="52"/>
      <c r="H360" s="52"/>
      <c r="I360" s="52"/>
    </row>
    <row r="361" spans="4:9" x14ac:dyDescent="0.4">
      <c r="D361" s="38" t="str">
        <f>IF(C361="","",VLOOKUP(C361,题型中英文对照!A:B,2,0))</f>
        <v/>
      </c>
      <c r="F361" s="54"/>
      <c r="G361" s="52"/>
      <c r="H361" s="52"/>
      <c r="I361" s="52"/>
    </row>
    <row r="362" spans="4:9" x14ac:dyDescent="0.4">
      <c r="D362" s="38" t="str">
        <f>IF(C362="","",VLOOKUP(C362,题型中英文对照!A:B,2,0))</f>
        <v/>
      </c>
      <c r="F362" s="54"/>
      <c r="G362" s="52"/>
      <c r="H362" s="52"/>
      <c r="I362" s="52"/>
    </row>
    <row r="363" spans="4:9" x14ac:dyDescent="0.4">
      <c r="D363" s="38" t="str">
        <f>IF(C363="","",VLOOKUP(C363,题型中英文对照!A:B,2,0))</f>
        <v/>
      </c>
      <c r="F363" s="54"/>
      <c r="G363" s="52"/>
      <c r="H363" s="52"/>
      <c r="I363" s="52"/>
    </row>
    <row r="364" spans="4:9" x14ac:dyDescent="0.4">
      <c r="D364" s="38" t="str">
        <f>IF(C364="","",VLOOKUP(C364,题型中英文对照!A:B,2,0))</f>
        <v/>
      </c>
      <c r="F364" s="54"/>
      <c r="G364" s="52"/>
      <c r="H364" s="52"/>
      <c r="I364" s="52"/>
    </row>
    <row r="365" spans="4:9" x14ac:dyDescent="0.4">
      <c r="D365" s="38" t="str">
        <f>IF(C365="","",VLOOKUP(C365,题型中英文对照!A:B,2,0))</f>
        <v/>
      </c>
      <c r="F365" s="54"/>
      <c r="G365" s="52"/>
      <c r="H365" s="52"/>
      <c r="I365" s="52"/>
    </row>
    <row r="366" spans="4:9" x14ac:dyDescent="0.4">
      <c r="D366" s="38" t="str">
        <f>IF(C366="","",VLOOKUP(C366,题型中英文对照!A:B,2,0))</f>
        <v/>
      </c>
      <c r="F366" s="54"/>
      <c r="G366" s="52"/>
      <c r="H366" s="52"/>
      <c r="I366" s="52"/>
    </row>
    <row r="367" spans="4:9" x14ac:dyDescent="0.4">
      <c r="D367" s="38" t="str">
        <f>IF(C367="","",VLOOKUP(C367,题型中英文对照!A:B,2,0))</f>
        <v/>
      </c>
      <c r="F367" s="54"/>
      <c r="G367" s="52"/>
      <c r="H367" s="52"/>
      <c r="I367" s="52"/>
    </row>
    <row r="368" spans="4:9" x14ac:dyDescent="0.4">
      <c r="D368" s="38" t="str">
        <f>IF(C368="","",VLOOKUP(C368,题型中英文对照!A:B,2,0))</f>
        <v/>
      </c>
      <c r="F368" s="54"/>
      <c r="G368" s="52"/>
      <c r="H368" s="52"/>
      <c r="I368" s="52"/>
    </row>
    <row r="369" spans="4:9" x14ac:dyDescent="0.4">
      <c r="D369" s="38" t="str">
        <f>IF(C369="","",VLOOKUP(C369,题型中英文对照!A:B,2,0))</f>
        <v/>
      </c>
      <c r="F369" s="54"/>
      <c r="G369" s="52"/>
      <c r="H369" s="52"/>
      <c r="I369" s="52"/>
    </row>
    <row r="370" spans="4:9" x14ac:dyDescent="0.4">
      <c r="D370" s="38" t="str">
        <f>IF(C370="","",VLOOKUP(C370,题型中英文对照!A:B,2,0))</f>
        <v/>
      </c>
      <c r="F370" s="54"/>
      <c r="G370" s="52"/>
      <c r="H370" s="52"/>
      <c r="I370" s="52"/>
    </row>
    <row r="371" spans="4:9" x14ac:dyDescent="0.4">
      <c r="D371" s="38" t="str">
        <f>IF(C371="","",VLOOKUP(C371,题型中英文对照!A:B,2,0))</f>
        <v/>
      </c>
      <c r="F371" s="54"/>
      <c r="G371" s="52"/>
      <c r="H371" s="52"/>
      <c r="I371" s="52"/>
    </row>
    <row r="372" spans="4:9" x14ac:dyDescent="0.4">
      <c r="D372" s="38" t="str">
        <f>IF(C372="","",VLOOKUP(C372,题型中英文对照!A:B,2,0))</f>
        <v/>
      </c>
      <c r="F372" s="54"/>
      <c r="G372" s="52"/>
      <c r="H372" s="52"/>
      <c r="I372" s="52"/>
    </row>
    <row r="373" spans="4:9" x14ac:dyDescent="0.4">
      <c r="D373" s="38" t="str">
        <f>IF(C373="","",VLOOKUP(C373,题型中英文对照!A:B,2,0))</f>
        <v/>
      </c>
      <c r="F373" s="54"/>
      <c r="G373" s="52"/>
      <c r="H373" s="52"/>
      <c r="I373" s="52"/>
    </row>
    <row r="374" spans="4:9" x14ac:dyDescent="0.4">
      <c r="D374" s="38" t="str">
        <f>IF(C374="","",VLOOKUP(C374,题型中英文对照!A:B,2,0))</f>
        <v/>
      </c>
      <c r="F374" s="54"/>
      <c r="G374" s="52"/>
      <c r="H374" s="52"/>
      <c r="I374" s="52"/>
    </row>
    <row r="375" spans="4:9" x14ac:dyDescent="0.4">
      <c r="D375" s="38" t="str">
        <f>IF(C375="","",VLOOKUP(C375,题型中英文对照!A:B,2,0))</f>
        <v/>
      </c>
      <c r="F375" s="54"/>
      <c r="G375" s="52"/>
      <c r="H375" s="52"/>
      <c r="I375" s="52"/>
    </row>
    <row r="376" spans="4:9" x14ac:dyDescent="0.4">
      <c r="D376" s="38" t="str">
        <f>IF(C376="","",VLOOKUP(C376,题型中英文对照!A:B,2,0))</f>
        <v/>
      </c>
      <c r="F376" s="54"/>
      <c r="G376" s="52"/>
      <c r="H376" s="52"/>
      <c r="I376" s="52"/>
    </row>
    <row r="377" spans="4:9" x14ac:dyDescent="0.4">
      <c r="D377" s="38" t="str">
        <f>IF(C377="","",VLOOKUP(C377,题型中英文对照!A:B,2,0))</f>
        <v/>
      </c>
      <c r="F377" s="54"/>
      <c r="G377" s="52"/>
      <c r="H377" s="52"/>
      <c r="I377" s="52"/>
    </row>
    <row r="378" spans="4:9" x14ac:dyDescent="0.4">
      <c r="D378" s="38" t="str">
        <f>IF(C378="","",VLOOKUP(C378,题型中英文对照!A:B,2,0))</f>
        <v/>
      </c>
      <c r="F378" s="54"/>
      <c r="G378" s="52"/>
      <c r="H378" s="52"/>
      <c r="I378" s="52"/>
    </row>
    <row r="379" spans="4:9" x14ac:dyDescent="0.4">
      <c r="D379" s="38" t="str">
        <f>IF(C379="","",VLOOKUP(C379,题型中英文对照!A:B,2,0))</f>
        <v/>
      </c>
      <c r="F379" s="54"/>
      <c r="G379" s="52"/>
      <c r="H379" s="52"/>
      <c r="I379" s="52"/>
    </row>
    <row r="380" spans="4:9" x14ac:dyDescent="0.4">
      <c r="D380" s="38" t="str">
        <f>IF(C380="","",VLOOKUP(C380,题型中英文对照!A:B,2,0))</f>
        <v/>
      </c>
      <c r="F380" s="54"/>
      <c r="G380" s="52"/>
      <c r="H380" s="52"/>
      <c r="I380" s="52"/>
    </row>
    <row r="381" spans="4:9" x14ac:dyDescent="0.4">
      <c r="D381" s="38" t="str">
        <f>IF(C381="","",VLOOKUP(C381,题型中英文对照!A:B,2,0))</f>
        <v/>
      </c>
      <c r="F381" s="54"/>
      <c r="G381" s="52"/>
      <c r="H381" s="52"/>
      <c r="I381" s="52"/>
    </row>
    <row r="382" spans="4:9" x14ac:dyDescent="0.4">
      <c r="D382" s="38" t="str">
        <f>IF(C382="","",VLOOKUP(C382,题型中英文对照!A:B,2,0))</f>
        <v/>
      </c>
      <c r="F382" s="54"/>
      <c r="G382" s="52"/>
      <c r="H382" s="52"/>
      <c r="I382" s="52"/>
    </row>
    <row r="383" spans="4:9" x14ac:dyDescent="0.4">
      <c r="D383" s="38" t="str">
        <f>IF(C383="","",VLOOKUP(C383,题型中英文对照!A:B,2,0))</f>
        <v/>
      </c>
      <c r="F383" s="54"/>
      <c r="G383" s="52"/>
      <c r="H383" s="52"/>
      <c r="I383" s="52"/>
    </row>
    <row r="384" spans="4:9" x14ac:dyDescent="0.4">
      <c r="D384" s="38" t="str">
        <f>IF(C384="","",VLOOKUP(C384,题型中英文对照!A:B,2,0))</f>
        <v/>
      </c>
      <c r="F384" s="54"/>
      <c r="G384" s="52"/>
      <c r="H384" s="52"/>
      <c r="I384" s="52"/>
    </row>
    <row r="385" spans="4:9" x14ac:dyDescent="0.4">
      <c r="D385" s="38" t="str">
        <f>IF(C385="","",VLOOKUP(C385,题型中英文对照!A:B,2,0))</f>
        <v/>
      </c>
      <c r="F385" s="54"/>
      <c r="G385" s="52"/>
      <c r="H385" s="52"/>
      <c r="I385" s="52"/>
    </row>
    <row r="386" spans="4:9" x14ac:dyDescent="0.4">
      <c r="D386" s="38" t="str">
        <f>IF(C386="","",VLOOKUP(C386,题型中英文对照!A:B,2,0))</f>
        <v/>
      </c>
      <c r="F386" s="54"/>
      <c r="G386" s="52"/>
      <c r="H386" s="52"/>
      <c r="I386" s="52"/>
    </row>
    <row r="387" spans="4:9" x14ac:dyDescent="0.4">
      <c r="D387" s="38" t="str">
        <f>IF(C387="","",VLOOKUP(C387,题型中英文对照!A:B,2,0))</f>
        <v/>
      </c>
      <c r="F387" s="54"/>
      <c r="G387" s="52"/>
      <c r="H387" s="52"/>
      <c r="I387" s="52"/>
    </row>
    <row r="388" spans="4:9" x14ac:dyDescent="0.4">
      <c r="D388" s="38" t="str">
        <f>IF(C388="","",VLOOKUP(C388,题型中英文对照!A:B,2,0))</f>
        <v/>
      </c>
      <c r="F388" s="54"/>
      <c r="G388" s="52"/>
      <c r="H388" s="52"/>
      <c r="I388" s="52"/>
    </row>
    <row r="389" spans="4:9" x14ac:dyDescent="0.4">
      <c r="D389" s="38" t="str">
        <f>IF(C389="","",VLOOKUP(C389,题型中英文对照!A:B,2,0))</f>
        <v/>
      </c>
      <c r="F389" s="54"/>
      <c r="G389" s="52"/>
      <c r="H389" s="52"/>
      <c r="I389" s="52"/>
    </row>
    <row r="390" spans="4:9" x14ac:dyDescent="0.4">
      <c r="D390" s="38" t="str">
        <f>IF(C390="","",VLOOKUP(C390,题型中英文对照!A:B,2,0))</f>
        <v/>
      </c>
      <c r="F390" s="54"/>
      <c r="G390" s="52"/>
      <c r="H390" s="52"/>
      <c r="I390" s="52"/>
    </row>
    <row r="391" spans="4:9" x14ac:dyDescent="0.4">
      <c r="D391" s="38" t="str">
        <f>IF(C391="","",VLOOKUP(C391,题型中英文对照!A:B,2,0))</f>
        <v/>
      </c>
      <c r="F391" s="54"/>
      <c r="G391" s="52"/>
      <c r="H391" s="52"/>
      <c r="I391" s="52"/>
    </row>
    <row r="392" spans="4:9" x14ac:dyDescent="0.4">
      <c r="D392" s="38" t="str">
        <f>IF(C392="","",VLOOKUP(C392,题型中英文对照!A:B,2,0))</f>
        <v/>
      </c>
      <c r="F392" s="54"/>
      <c r="G392" s="52"/>
      <c r="H392" s="52"/>
      <c r="I392" s="52"/>
    </row>
    <row r="393" spans="4:9" x14ac:dyDescent="0.4">
      <c r="D393" s="38" t="str">
        <f>IF(C393="","",VLOOKUP(C393,题型中英文对照!A:B,2,0))</f>
        <v/>
      </c>
      <c r="F393" s="54"/>
      <c r="G393" s="52"/>
      <c r="H393" s="52"/>
      <c r="I393" s="52"/>
    </row>
    <row r="394" spans="4:9" x14ac:dyDescent="0.4">
      <c r="D394" s="38" t="str">
        <f>IF(C394="","",VLOOKUP(C394,题型中英文对照!A:B,2,0))</f>
        <v/>
      </c>
      <c r="F394" s="54"/>
      <c r="G394" s="52"/>
      <c r="H394" s="52"/>
      <c r="I394" s="52"/>
    </row>
    <row r="395" spans="4:9" x14ac:dyDescent="0.4">
      <c r="D395" s="38" t="str">
        <f>IF(C395="","",VLOOKUP(C395,题型中英文对照!A:B,2,0))</f>
        <v/>
      </c>
      <c r="F395" s="54"/>
      <c r="G395" s="52"/>
      <c r="H395" s="52"/>
      <c r="I395" s="52"/>
    </row>
    <row r="396" spans="4:9" x14ac:dyDescent="0.4">
      <c r="D396" s="38" t="str">
        <f>IF(C396="","",VLOOKUP(C396,题型中英文对照!A:B,2,0))</f>
        <v/>
      </c>
      <c r="F396" s="54"/>
      <c r="G396" s="52"/>
      <c r="H396" s="52"/>
      <c r="I396" s="52"/>
    </row>
    <row r="397" spans="4:9" x14ac:dyDescent="0.4">
      <c r="D397" s="38" t="str">
        <f>IF(C397="","",VLOOKUP(C397,题型中英文对照!A:B,2,0))</f>
        <v/>
      </c>
      <c r="F397" s="54"/>
      <c r="G397" s="52"/>
      <c r="H397" s="52"/>
      <c r="I397" s="52"/>
    </row>
    <row r="398" spans="4:9" x14ac:dyDescent="0.4">
      <c r="D398" s="38" t="str">
        <f>IF(C398="","",VLOOKUP(C398,题型中英文对照!A:B,2,0))</f>
        <v/>
      </c>
      <c r="F398" s="54"/>
      <c r="G398" s="52"/>
      <c r="H398" s="52"/>
      <c r="I398" s="52"/>
    </row>
    <row r="399" spans="4:9" x14ac:dyDescent="0.4">
      <c r="D399" s="38" t="str">
        <f>IF(C399="","",VLOOKUP(C399,题型中英文对照!A:B,2,0))</f>
        <v/>
      </c>
      <c r="F399" s="54"/>
      <c r="G399" s="52"/>
      <c r="H399" s="52"/>
      <c r="I399" s="52"/>
    </row>
    <row r="400" spans="4:9" x14ac:dyDescent="0.4">
      <c r="D400" s="38" t="str">
        <f>IF(C400="","",VLOOKUP(C400,题型中英文对照!A:B,2,0))</f>
        <v/>
      </c>
      <c r="F400" s="54"/>
      <c r="G400" s="52"/>
      <c r="H400" s="52"/>
      <c r="I400" s="52"/>
    </row>
    <row r="401" spans="4:9" x14ac:dyDescent="0.4">
      <c r="D401" s="38" t="str">
        <f>IF(C401="","",VLOOKUP(C401,题型中英文对照!A:B,2,0))</f>
        <v/>
      </c>
      <c r="F401" s="54"/>
      <c r="G401" s="52"/>
      <c r="H401" s="52"/>
      <c r="I401" s="52"/>
    </row>
    <row r="402" spans="4:9" x14ac:dyDescent="0.4">
      <c r="D402" s="38" t="str">
        <f>IF(C402="","",VLOOKUP(C402,题型中英文对照!A:B,2,0))</f>
        <v/>
      </c>
      <c r="F402" s="54"/>
      <c r="G402" s="52"/>
      <c r="H402" s="52"/>
      <c r="I402" s="52"/>
    </row>
    <row r="403" spans="4:9" x14ac:dyDescent="0.4">
      <c r="D403" s="38" t="str">
        <f>IF(C403="","",VLOOKUP(C403,题型中英文对照!A:B,2,0))</f>
        <v/>
      </c>
      <c r="F403" s="54"/>
      <c r="G403" s="52"/>
      <c r="H403" s="52"/>
      <c r="I403" s="52"/>
    </row>
    <row r="404" spans="4:9" x14ac:dyDescent="0.4">
      <c r="D404" s="38" t="str">
        <f>IF(C404="","",VLOOKUP(C404,题型中英文对照!A:B,2,0))</f>
        <v/>
      </c>
      <c r="F404" s="54"/>
      <c r="G404" s="52"/>
      <c r="H404" s="52"/>
      <c r="I404" s="52"/>
    </row>
    <row r="405" spans="4:9" x14ac:dyDescent="0.4">
      <c r="D405" s="38" t="str">
        <f>IF(C405="","",VLOOKUP(C405,题型中英文对照!A:B,2,0))</f>
        <v/>
      </c>
      <c r="F405" s="54"/>
      <c r="G405" s="52"/>
      <c r="H405" s="52"/>
      <c r="I405" s="52"/>
    </row>
    <row r="406" spans="4:9" x14ac:dyDescent="0.4">
      <c r="D406" s="38" t="str">
        <f>IF(C406="","",VLOOKUP(C406,题型中英文对照!A:B,2,0))</f>
        <v/>
      </c>
      <c r="F406" s="54"/>
      <c r="G406" s="52"/>
      <c r="H406" s="52"/>
      <c r="I406" s="52"/>
    </row>
    <row r="407" spans="4:9" x14ac:dyDescent="0.4">
      <c r="D407" s="38" t="str">
        <f>IF(C407="","",VLOOKUP(C407,题型中英文对照!A:B,2,0))</f>
        <v/>
      </c>
      <c r="F407" s="54"/>
      <c r="G407" s="52"/>
      <c r="H407" s="52"/>
      <c r="I407" s="52"/>
    </row>
    <row r="408" spans="4:9" x14ac:dyDescent="0.4">
      <c r="D408" s="38" t="str">
        <f>IF(C408="","",VLOOKUP(C408,题型中英文对照!A:B,2,0))</f>
        <v/>
      </c>
      <c r="F408" s="54"/>
      <c r="G408" s="52"/>
      <c r="H408" s="52"/>
      <c r="I408" s="52"/>
    </row>
    <row r="409" spans="4:9" x14ac:dyDescent="0.4">
      <c r="D409" s="38" t="str">
        <f>IF(C409="","",VLOOKUP(C409,题型中英文对照!A:B,2,0))</f>
        <v/>
      </c>
      <c r="F409" s="54"/>
      <c r="G409" s="52"/>
      <c r="H409" s="52"/>
      <c r="I409" s="52"/>
    </row>
    <row r="410" spans="4:9" x14ac:dyDescent="0.4">
      <c r="D410" s="38" t="str">
        <f>IF(C410="","",VLOOKUP(C410,题型中英文对照!A:B,2,0))</f>
        <v/>
      </c>
      <c r="F410" s="54"/>
      <c r="G410" s="52"/>
      <c r="H410" s="52"/>
      <c r="I410" s="52"/>
    </row>
    <row r="411" spans="4:9" x14ac:dyDescent="0.4">
      <c r="D411" s="38" t="str">
        <f>IF(C411="","",VLOOKUP(C411,题型中英文对照!A:B,2,0))</f>
        <v/>
      </c>
      <c r="F411" s="54"/>
      <c r="G411" s="52"/>
      <c r="H411" s="52"/>
      <c r="I411" s="52"/>
    </row>
    <row r="412" spans="4:9" x14ac:dyDescent="0.4">
      <c r="D412" s="38" t="str">
        <f>IF(C412="","",VLOOKUP(C412,题型中英文对照!A:B,2,0))</f>
        <v/>
      </c>
      <c r="F412" s="54"/>
      <c r="G412" s="52"/>
      <c r="H412" s="52"/>
      <c r="I412" s="52"/>
    </row>
    <row r="413" spans="4:9" x14ac:dyDescent="0.4">
      <c r="D413" s="38" t="str">
        <f>IF(C413="","",VLOOKUP(C413,题型中英文对照!A:B,2,0))</f>
        <v/>
      </c>
      <c r="F413" s="54"/>
      <c r="G413" s="52"/>
      <c r="H413" s="52"/>
      <c r="I413" s="52"/>
    </row>
    <row r="414" spans="4:9" x14ac:dyDescent="0.4">
      <c r="D414" s="38" t="str">
        <f>IF(C414="","",VLOOKUP(C414,题型中英文对照!A:B,2,0))</f>
        <v/>
      </c>
      <c r="F414" s="54"/>
      <c r="G414" s="52"/>
      <c r="H414" s="52"/>
      <c r="I414" s="52"/>
    </row>
    <row r="415" spans="4:9" x14ac:dyDescent="0.4">
      <c r="D415" s="38" t="str">
        <f>IF(C415="","",VLOOKUP(C415,题型中英文对照!A:B,2,0))</f>
        <v/>
      </c>
      <c r="F415" s="54"/>
      <c r="G415" s="52"/>
      <c r="H415" s="52"/>
      <c r="I415" s="52"/>
    </row>
    <row r="416" spans="4:9" x14ac:dyDescent="0.4">
      <c r="D416" s="38" t="str">
        <f>IF(C416="","",VLOOKUP(C416,题型中英文对照!A:B,2,0))</f>
        <v/>
      </c>
      <c r="F416" s="54"/>
      <c r="G416" s="52"/>
      <c r="H416" s="52"/>
      <c r="I416" s="52"/>
    </row>
    <row r="417" spans="4:9" x14ac:dyDescent="0.4">
      <c r="D417" s="38" t="str">
        <f>IF(C417="","",VLOOKUP(C417,题型中英文对照!A:B,2,0))</f>
        <v/>
      </c>
      <c r="F417" s="54"/>
      <c r="G417" s="52"/>
      <c r="H417" s="52"/>
      <c r="I417" s="52"/>
    </row>
    <row r="418" spans="4:9" x14ac:dyDescent="0.4">
      <c r="D418" s="38" t="str">
        <f>IF(C418="","",VLOOKUP(C418,题型中英文对照!A:B,2,0))</f>
        <v/>
      </c>
      <c r="F418" s="54"/>
      <c r="G418" s="52"/>
      <c r="H418" s="52"/>
      <c r="I418" s="52"/>
    </row>
    <row r="419" spans="4:9" x14ac:dyDescent="0.4">
      <c r="D419" s="38" t="str">
        <f>IF(C419="","",VLOOKUP(C419,题型中英文对照!A:B,2,0))</f>
        <v/>
      </c>
      <c r="F419" s="54"/>
      <c r="G419" s="52"/>
      <c r="H419" s="52"/>
      <c r="I419" s="52"/>
    </row>
    <row r="420" spans="4:9" x14ac:dyDescent="0.4">
      <c r="D420" s="38" t="str">
        <f>IF(C420="","",VLOOKUP(C420,题型中英文对照!A:B,2,0))</f>
        <v/>
      </c>
      <c r="F420" s="54"/>
      <c r="G420" s="52"/>
      <c r="H420" s="52"/>
      <c r="I420" s="52"/>
    </row>
    <row r="421" spans="4:9" x14ac:dyDescent="0.4">
      <c r="D421" s="38" t="str">
        <f>IF(C421="","",VLOOKUP(C421,题型中英文对照!A:B,2,0))</f>
        <v/>
      </c>
      <c r="F421" s="54"/>
      <c r="G421" s="52"/>
      <c r="H421" s="52"/>
      <c r="I421" s="52"/>
    </row>
    <row r="422" spans="4:9" x14ac:dyDescent="0.4">
      <c r="D422" s="38" t="str">
        <f>IF(C422="","",VLOOKUP(C422,题型中英文对照!A:B,2,0))</f>
        <v/>
      </c>
      <c r="F422" s="54"/>
      <c r="G422" s="52"/>
      <c r="H422" s="52"/>
      <c r="I422" s="52"/>
    </row>
    <row r="423" spans="4:9" x14ac:dyDescent="0.4">
      <c r="D423" s="38" t="str">
        <f>IF(C423="","",VLOOKUP(C423,题型中英文对照!A:B,2,0))</f>
        <v/>
      </c>
      <c r="F423" s="54"/>
      <c r="G423" s="52"/>
      <c r="H423" s="52"/>
      <c r="I423" s="52"/>
    </row>
    <row r="424" spans="4:9" x14ac:dyDescent="0.4">
      <c r="D424" s="38" t="str">
        <f>IF(C424="","",VLOOKUP(C424,题型中英文对照!A:B,2,0))</f>
        <v/>
      </c>
      <c r="F424" s="54"/>
      <c r="G424" s="52"/>
      <c r="H424" s="52"/>
      <c r="I424" s="52"/>
    </row>
    <row r="425" spans="4:9" x14ac:dyDescent="0.4">
      <c r="D425" s="38" t="str">
        <f>IF(C425="","",VLOOKUP(C425,题型中英文对照!A:B,2,0))</f>
        <v/>
      </c>
      <c r="F425" s="54"/>
      <c r="G425" s="52"/>
      <c r="H425" s="52"/>
      <c r="I425" s="52"/>
    </row>
    <row r="426" spans="4:9" x14ac:dyDescent="0.4">
      <c r="D426" s="38" t="str">
        <f>IF(C426="","",VLOOKUP(C426,题型中英文对照!A:B,2,0))</f>
        <v/>
      </c>
      <c r="F426" s="54"/>
      <c r="G426" s="52"/>
      <c r="H426" s="52"/>
      <c r="I426" s="52"/>
    </row>
    <row r="427" spans="4:9" x14ac:dyDescent="0.4">
      <c r="D427" s="38" t="str">
        <f>IF(C427="","",VLOOKUP(C427,题型中英文对照!A:B,2,0))</f>
        <v/>
      </c>
      <c r="F427" s="54"/>
      <c r="G427" s="52"/>
      <c r="H427" s="52"/>
      <c r="I427" s="52"/>
    </row>
    <row r="428" spans="4:9" x14ac:dyDescent="0.4">
      <c r="D428" s="38" t="str">
        <f>IF(C428="","",VLOOKUP(C428,题型中英文对照!A:B,2,0))</f>
        <v/>
      </c>
      <c r="F428" s="54"/>
      <c r="G428" s="52"/>
      <c r="H428" s="52"/>
      <c r="I428" s="52"/>
    </row>
    <row r="429" spans="4:9" x14ac:dyDescent="0.4">
      <c r="D429" s="38" t="str">
        <f>IF(C429="","",VLOOKUP(C429,题型中英文对照!A:B,2,0))</f>
        <v/>
      </c>
      <c r="F429" s="54"/>
      <c r="G429" s="52"/>
      <c r="H429" s="52"/>
      <c r="I429" s="52"/>
    </row>
    <row r="430" spans="4:9" x14ac:dyDescent="0.4">
      <c r="D430" s="38" t="str">
        <f>IF(C430="","",VLOOKUP(C430,题型中英文对照!A:B,2,0))</f>
        <v/>
      </c>
      <c r="F430" s="54"/>
      <c r="G430" s="52"/>
      <c r="H430" s="52"/>
      <c r="I430" s="52"/>
    </row>
    <row r="431" spans="4:9" x14ac:dyDescent="0.4">
      <c r="D431" s="38" t="str">
        <f>IF(C431="","",VLOOKUP(C431,题型中英文对照!A:B,2,0))</f>
        <v/>
      </c>
      <c r="F431" s="54"/>
      <c r="G431" s="52"/>
      <c r="H431" s="52"/>
      <c r="I431" s="52"/>
    </row>
    <row r="432" spans="4:9" x14ac:dyDescent="0.4">
      <c r="D432" s="38" t="str">
        <f>IF(C432="","",VLOOKUP(C432,题型中英文对照!A:B,2,0))</f>
        <v/>
      </c>
      <c r="F432" s="54"/>
      <c r="G432" s="52"/>
      <c r="H432" s="52"/>
      <c r="I432" s="52"/>
    </row>
    <row r="433" spans="4:9" x14ac:dyDescent="0.4">
      <c r="D433" s="38" t="str">
        <f>IF(C433="","",VLOOKUP(C433,题型中英文对照!A:B,2,0))</f>
        <v/>
      </c>
      <c r="F433" s="54"/>
      <c r="G433" s="52"/>
      <c r="H433" s="52"/>
      <c r="I433" s="52"/>
    </row>
    <row r="434" spans="4:9" x14ac:dyDescent="0.4">
      <c r="D434" s="38" t="str">
        <f>IF(C434="","",VLOOKUP(C434,题型中英文对照!A:B,2,0))</f>
        <v/>
      </c>
      <c r="F434" s="54"/>
      <c r="G434" s="52"/>
      <c r="H434" s="52"/>
      <c r="I434" s="52"/>
    </row>
    <row r="435" spans="4:9" x14ac:dyDescent="0.4">
      <c r="D435" s="38" t="str">
        <f>IF(C435="","",VLOOKUP(C435,题型中英文对照!A:B,2,0))</f>
        <v/>
      </c>
      <c r="F435" s="54"/>
      <c r="G435" s="52"/>
      <c r="H435" s="52"/>
      <c r="I435" s="52"/>
    </row>
    <row r="436" spans="4:9" x14ac:dyDescent="0.4">
      <c r="D436" s="38" t="str">
        <f>IF(C436="","",VLOOKUP(C436,题型中英文对照!A:B,2,0))</f>
        <v/>
      </c>
      <c r="F436" s="54"/>
      <c r="G436" s="52"/>
      <c r="H436" s="52"/>
      <c r="I436" s="52"/>
    </row>
    <row r="437" spans="4:9" x14ac:dyDescent="0.4">
      <c r="D437" s="38" t="str">
        <f>IF(C437="","",VLOOKUP(C437,题型中英文对照!A:B,2,0))</f>
        <v/>
      </c>
      <c r="F437" s="54"/>
      <c r="G437" s="52"/>
      <c r="H437" s="52"/>
      <c r="I437" s="52"/>
    </row>
    <row r="438" spans="4:9" x14ac:dyDescent="0.4">
      <c r="D438" s="38" t="str">
        <f>IF(C438="","",VLOOKUP(C438,题型中英文对照!A:B,2,0))</f>
        <v/>
      </c>
      <c r="F438" s="54"/>
      <c r="G438" s="52"/>
      <c r="H438" s="52"/>
      <c r="I438" s="52"/>
    </row>
    <row r="439" spans="4:9" x14ac:dyDescent="0.4">
      <c r="D439" s="38" t="str">
        <f>IF(C439="","",VLOOKUP(C439,题型中英文对照!A:B,2,0))</f>
        <v/>
      </c>
      <c r="F439" s="54"/>
      <c r="G439" s="52"/>
      <c r="H439" s="52"/>
      <c r="I439" s="52"/>
    </row>
    <row r="440" spans="4:9" x14ac:dyDescent="0.4">
      <c r="D440" s="38" t="str">
        <f>IF(C440="","",VLOOKUP(C440,题型中英文对照!A:B,2,0))</f>
        <v/>
      </c>
      <c r="F440" s="54"/>
      <c r="G440" s="52"/>
      <c r="H440" s="52"/>
      <c r="I440" s="52"/>
    </row>
    <row r="441" spans="4:9" x14ac:dyDescent="0.4">
      <c r="D441" s="38" t="str">
        <f>IF(C441="","",VLOOKUP(C441,题型中英文对照!A:B,2,0))</f>
        <v/>
      </c>
      <c r="F441" s="54"/>
      <c r="G441" s="52"/>
      <c r="H441" s="52"/>
      <c r="I441" s="52"/>
    </row>
    <row r="442" spans="4:9" x14ac:dyDescent="0.4">
      <c r="D442" s="38" t="str">
        <f>IF(C442="","",VLOOKUP(C442,题型中英文对照!A:B,2,0))</f>
        <v/>
      </c>
      <c r="F442" s="54"/>
      <c r="G442" s="52"/>
      <c r="H442" s="52"/>
      <c r="I442" s="52"/>
    </row>
    <row r="443" spans="4:9" x14ac:dyDescent="0.4">
      <c r="D443" s="38" t="str">
        <f>IF(C443="","",VLOOKUP(C443,题型中英文对照!A:B,2,0))</f>
        <v/>
      </c>
      <c r="F443" s="54"/>
      <c r="G443" s="52"/>
      <c r="H443" s="52"/>
      <c r="I443" s="52"/>
    </row>
    <row r="444" spans="4:9" x14ac:dyDescent="0.4">
      <c r="D444" s="38" t="str">
        <f>IF(C444="","",VLOOKUP(C444,题型中英文对照!A:B,2,0))</f>
        <v/>
      </c>
      <c r="F444" s="54"/>
      <c r="G444" s="52"/>
      <c r="H444" s="52"/>
      <c r="I444" s="52"/>
    </row>
    <row r="445" spans="4:9" x14ac:dyDescent="0.4">
      <c r="D445" s="38" t="str">
        <f>IF(C445="","",VLOOKUP(C445,题型中英文对照!A:B,2,0))</f>
        <v/>
      </c>
      <c r="F445" s="54"/>
      <c r="G445" s="52"/>
      <c r="H445" s="52"/>
      <c r="I445" s="52"/>
    </row>
    <row r="446" spans="4:9" x14ac:dyDescent="0.4">
      <c r="D446" s="38" t="str">
        <f>IF(C446="","",VLOOKUP(C446,题型中英文对照!A:B,2,0))</f>
        <v/>
      </c>
      <c r="F446" s="54"/>
      <c r="G446" s="52"/>
      <c r="H446" s="52"/>
      <c r="I446" s="52"/>
    </row>
    <row r="447" spans="4:9" x14ac:dyDescent="0.4">
      <c r="D447" s="38" t="str">
        <f>IF(C447="","",VLOOKUP(C447,题型中英文对照!A:B,2,0))</f>
        <v/>
      </c>
      <c r="F447" s="54"/>
      <c r="G447" s="52"/>
      <c r="H447" s="52"/>
      <c r="I447" s="52"/>
    </row>
    <row r="448" spans="4:9" x14ac:dyDescent="0.4">
      <c r="D448" s="38" t="str">
        <f>IF(C448="","",VLOOKUP(C448,题型中英文对照!A:B,2,0))</f>
        <v/>
      </c>
      <c r="F448" s="54"/>
      <c r="G448" s="52"/>
      <c r="H448" s="52"/>
      <c r="I448" s="52"/>
    </row>
    <row r="449" spans="4:9" x14ac:dyDescent="0.4">
      <c r="D449" s="38" t="str">
        <f>IF(C449="","",VLOOKUP(C449,题型中英文对照!A:B,2,0))</f>
        <v/>
      </c>
      <c r="F449" s="54"/>
      <c r="G449" s="52"/>
      <c r="H449" s="52"/>
      <c r="I449" s="52"/>
    </row>
    <row r="450" spans="4:9" x14ac:dyDescent="0.4">
      <c r="D450" s="38" t="str">
        <f>IF(C450="","",VLOOKUP(C450,题型中英文对照!A:B,2,0))</f>
        <v/>
      </c>
      <c r="F450" s="54"/>
      <c r="G450" s="52"/>
      <c r="H450" s="52"/>
      <c r="I450" s="52"/>
    </row>
    <row r="451" spans="4:9" x14ac:dyDescent="0.4">
      <c r="D451" s="38" t="str">
        <f>IF(C451="","",VLOOKUP(C451,题型中英文对照!A:B,2,0))</f>
        <v/>
      </c>
      <c r="F451" s="54"/>
      <c r="G451" s="52"/>
      <c r="H451" s="52"/>
      <c r="I451" s="52"/>
    </row>
    <row r="452" spans="4:9" x14ac:dyDescent="0.4">
      <c r="D452" s="38" t="str">
        <f>IF(C452="","",VLOOKUP(C452,题型中英文对照!A:B,2,0))</f>
        <v/>
      </c>
      <c r="F452" s="54"/>
      <c r="G452" s="52"/>
      <c r="H452" s="52"/>
      <c r="I452" s="52"/>
    </row>
    <row r="453" spans="4:9" x14ac:dyDescent="0.4">
      <c r="D453" s="38" t="str">
        <f>IF(C453="","",VLOOKUP(C453,题型中英文对照!A:B,2,0))</f>
        <v/>
      </c>
      <c r="F453" s="54"/>
      <c r="G453" s="52"/>
      <c r="H453" s="52"/>
      <c r="I453" s="52"/>
    </row>
    <row r="454" spans="4:9" x14ac:dyDescent="0.4">
      <c r="D454" s="38" t="str">
        <f>IF(C454="","",VLOOKUP(C454,题型中英文对照!A:B,2,0))</f>
        <v/>
      </c>
      <c r="F454" s="54"/>
      <c r="G454" s="52"/>
      <c r="H454" s="52"/>
      <c r="I454" s="52"/>
    </row>
    <row r="455" spans="4:9" x14ac:dyDescent="0.4">
      <c r="D455" s="38" t="str">
        <f>IF(C455="","",VLOOKUP(C455,题型中英文对照!A:B,2,0))</f>
        <v/>
      </c>
      <c r="F455" s="54"/>
      <c r="G455" s="52"/>
      <c r="H455" s="52"/>
      <c r="I455" s="52"/>
    </row>
    <row r="456" spans="4:9" x14ac:dyDescent="0.4">
      <c r="D456" s="38" t="str">
        <f>IF(C456="","",VLOOKUP(C456,题型中英文对照!A:B,2,0))</f>
        <v/>
      </c>
      <c r="F456" s="54"/>
      <c r="G456" s="52"/>
      <c r="H456" s="52"/>
      <c r="I456" s="52"/>
    </row>
    <row r="457" spans="4:9" x14ac:dyDescent="0.4">
      <c r="D457" s="38" t="str">
        <f>IF(C457="","",VLOOKUP(C457,题型中英文对照!A:B,2,0))</f>
        <v/>
      </c>
      <c r="F457" s="54"/>
      <c r="G457" s="52"/>
      <c r="H457" s="52"/>
      <c r="I457" s="52"/>
    </row>
    <row r="458" spans="4:9" x14ac:dyDescent="0.4">
      <c r="D458" s="38" t="str">
        <f>IF(C458="","",VLOOKUP(C458,题型中英文对照!A:B,2,0))</f>
        <v/>
      </c>
      <c r="F458" s="54"/>
      <c r="G458" s="52"/>
      <c r="H458" s="52"/>
      <c r="I458" s="52"/>
    </row>
    <row r="459" spans="4:9" x14ac:dyDescent="0.4">
      <c r="D459" s="38" t="str">
        <f>IF(C459="","",VLOOKUP(C459,题型中英文对照!A:B,2,0))</f>
        <v/>
      </c>
      <c r="F459" s="54"/>
      <c r="G459" s="52"/>
      <c r="H459" s="52"/>
      <c r="I459" s="52"/>
    </row>
    <row r="460" spans="4:9" x14ac:dyDescent="0.4">
      <c r="D460" s="38" t="str">
        <f>IF(C460="","",VLOOKUP(C460,题型中英文对照!A:B,2,0))</f>
        <v/>
      </c>
      <c r="F460" s="54"/>
      <c r="G460" s="52"/>
      <c r="H460" s="52"/>
      <c r="I460" s="52"/>
    </row>
    <row r="461" spans="4:9" x14ac:dyDescent="0.4">
      <c r="D461" s="38" t="str">
        <f>IF(C461="","",VLOOKUP(C461,题型中英文对照!A:B,2,0))</f>
        <v/>
      </c>
      <c r="F461" s="54"/>
      <c r="G461" s="52"/>
      <c r="H461" s="52"/>
      <c r="I461" s="52"/>
    </row>
    <row r="462" spans="4:9" x14ac:dyDescent="0.4">
      <c r="D462" s="38" t="str">
        <f>IF(C462="","",VLOOKUP(C462,题型中英文对照!A:B,2,0))</f>
        <v/>
      </c>
      <c r="F462" s="54"/>
      <c r="G462" s="52"/>
      <c r="H462" s="52"/>
      <c r="I462" s="52"/>
    </row>
    <row r="463" spans="4:9" x14ac:dyDescent="0.4">
      <c r="D463" s="38" t="str">
        <f>IF(C463="","",VLOOKUP(C463,题型中英文对照!A:B,2,0))</f>
        <v/>
      </c>
      <c r="F463" s="54"/>
      <c r="G463" s="52"/>
      <c r="H463" s="52"/>
      <c r="I463" s="52"/>
    </row>
    <row r="464" spans="4:9" x14ac:dyDescent="0.4">
      <c r="D464" s="38" t="str">
        <f>IF(C464="","",VLOOKUP(C464,题型中英文对照!A:B,2,0))</f>
        <v/>
      </c>
      <c r="F464" s="54"/>
      <c r="G464" s="52"/>
      <c r="H464" s="52"/>
      <c r="I464" s="52"/>
    </row>
    <row r="465" spans="4:9" x14ac:dyDescent="0.4">
      <c r="D465" s="38" t="str">
        <f>IF(C465="","",VLOOKUP(C465,题型中英文对照!A:B,2,0))</f>
        <v/>
      </c>
      <c r="F465" s="54"/>
      <c r="G465" s="52"/>
      <c r="H465" s="52"/>
      <c r="I465" s="52"/>
    </row>
    <row r="466" spans="4:9" x14ac:dyDescent="0.4">
      <c r="D466" s="38" t="str">
        <f>IF(C466="","",VLOOKUP(C466,题型中英文对照!A:B,2,0))</f>
        <v/>
      </c>
      <c r="F466" s="54"/>
      <c r="G466" s="52"/>
      <c r="H466" s="52"/>
      <c r="I466" s="52"/>
    </row>
    <row r="467" spans="4:9" x14ac:dyDescent="0.4">
      <c r="D467" s="38" t="str">
        <f>IF(C467="","",VLOOKUP(C467,题型中英文对照!A:B,2,0))</f>
        <v/>
      </c>
      <c r="F467" s="54"/>
      <c r="G467" s="52"/>
      <c r="H467" s="52"/>
      <c r="I467" s="52"/>
    </row>
    <row r="468" spans="4:9" x14ac:dyDescent="0.4">
      <c r="D468" s="38" t="str">
        <f>IF(C468="","",VLOOKUP(C468,题型中英文对照!A:B,2,0))</f>
        <v/>
      </c>
      <c r="F468" s="54"/>
      <c r="G468" s="52"/>
      <c r="H468" s="52"/>
      <c r="I468" s="52"/>
    </row>
    <row r="469" spans="4:9" x14ac:dyDescent="0.4">
      <c r="D469" s="38" t="str">
        <f>IF(C469="","",VLOOKUP(C469,题型中英文对照!A:B,2,0))</f>
        <v/>
      </c>
      <c r="F469" s="54"/>
      <c r="G469" s="52"/>
      <c r="H469" s="52"/>
      <c r="I469" s="52"/>
    </row>
    <row r="470" spans="4:9" x14ac:dyDescent="0.4">
      <c r="D470" s="38" t="str">
        <f>IF(C470="","",VLOOKUP(C470,题型中英文对照!A:B,2,0))</f>
        <v/>
      </c>
      <c r="F470" s="54"/>
      <c r="G470" s="52"/>
      <c r="H470" s="52"/>
      <c r="I470" s="52"/>
    </row>
    <row r="471" spans="4:9" x14ac:dyDescent="0.4">
      <c r="D471" s="38" t="str">
        <f>IF(C471="","",VLOOKUP(C471,题型中英文对照!A:B,2,0))</f>
        <v/>
      </c>
      <c r="F471" s="54"/>
      <c r="G471" s="52"/>
      <c r="H471" s="52"/>
      <c r="I471" s="52"/>
    </row>
    <row r="472" spans="4:9" x14ac:dyDescent="0.4">
      <c r="D472" s="38" t="str">
        <f>IF(C472="","",VLOOKUP(C472,题型中英文对照!A:B,2,0))</f>
        <v/>
      </c>
      <c r="F472" s="54"/>
      <c r="G472" s="52"/>
      <c r="H472" s="52"/>
      <c r="I472" s="52"/>
    </row>
    <row r="473" spans="4:9" x14ac:dyDescent="0.4">
      <c r="D473" s="38" t="str">
        <f>IF(C473="","",VLOOKUP(C473,题型中英文对照!A:B,2,0))</f>
        <v/>
      </c>
      <c r="F473" s="54"/>
      <c r="G473" s="52"/>
      <c r="H473" s="52"/>
      <c r="I473" s="52"/>
    </row>
    <row r="474" spans="4:9" x14ac:dyDescent="0.4">
      <c r="D474" s="38" t="str">
        <f>IF(C474="","",VLOOKUP(C474,题型中英文对照!A:B,2,0))</f>
        <v/>
      </c>
      <c r="F474" s="54"/>
      <c r="G474" s="52"/>
      <c r="H474" s="52"/>
      <c r="I474" s="52"/>
    </row>
    <row r="475" spans="4:9" x14ac:dyDescent="0.4">
      <c r="D475" s="38" t="str">
        <f>IF(C475="","",VLOOKUP(C475,题型中英文对照!A:B,2,0))</f>
        <v/>
      </c>
      <c r="F475" s="54"/>
      <c r="G475" s="52"/>
      <c r="H475" s="52"/>
      <c r="I475" s="52"/>
    </row>
    <row r="476" spans="4:9" x14ac:dyDescent="0.4">
      <c r="D476" s="38" t="str">
        <f>IF(C476="","",VLOOKUP(C476,题型中英文对照!A:B,2,0))</f>
        <v/>
      </c>
      <c r="F476" s="54"/>
      <c r="G476" s="52"/>
      <c r="H476" s="52"/>
      <c r="I476" s="52"/>
    </row>
    <row r="477" spans="4:9" x14ac:dyDescent="0.4">
      <c r="D477" s="38" t="str">
        <f>IF(C477="","",VLOOKUP(C477,题型中英文对照!A:B,2,0))</f>
        <v/>
      </c>
      <c r="F477" s="54"/>
      <c r="G477" s="52"/>
      <c r="H477" s="52"/>
      <c r="I477" s="52"/>
    </row>
    <row r="478" spans="4:9" x14ac:dyDescent="0.4">
      <c r="D478" s="38" t="str">
        <f>IF(C478="","",VLOOKUP(C478,题型中英文对照!A:B,2,0))</f>
        <v/>
      </c>
      <c r="F478" s="54"/>
      <c r="G478" s="52"/>
      <c r="H478" s="52"/>
      <c r="I478" s="52"/>
    </row>
    <row r="479" spans="4:9" x14ac:dyDescent="0.4">
      <c r="D479" s="38" t="str">
        <f>IF(C479="","",VLOOKUP(C479,题型中英文对照!A:B,2,0))</f>
        <v/>
      </c>
      <c r="F479" s="54"/>
      <c r="G479" s="52"/>
      <c r="H479" s="52"/>
      <c r="I479" s="52"/>
    </row>
    <row r="480" spans="4:9" x14ac:dyDescent="0.4">
      <c r="D480" s="38" t="str">
        <f>IF(C480="","",VLOOKUP(C480,题型中英文对照!A:B,2,0))</f>
        <v/>
      </c>
      <c r="F480" s="54"/>
      <c r="G480" s="52"/>
      <c r="H480" s="52"/>
      <c r="I480" s="52"/>
    </row>
    <row r="481" spans="4:9" x14ac:dyDescent="0.4">
      <c r="D481" s="38" t="str">
        <f>IF(C481="","",VLOOKUP(C481,题型中英文对照!A:B,2,0))</f>
        <v/>
      </c>
      <c r="F481" s="54"/>
      <c r="G481" s="52"/>
      <c r="H481" s="52"/>
      <c r="I481" s="52"/>
    </row>
    <row r="482" spans="4:9" x14ac:dyDescent="0.4">
      <c r="D482" s="38" t="str">
        <f>IF(C482="","",VLOOKUP(C482,题型中英文对照!A:B,2,0))</f>
        <v/>
      </c>
      <c r="F482" s="54"/>
      <c r="G482" s="52"/>
      <c r="H482" s="52"/>
      <c r="I482" s="52"/>
    </row>
    <row r="483" spans="4:9" x14ac:dyDescent="0.4">
      <c r="D483" s="38" t="str">
        <f>IF(C483="","",VLOOKUP(C483,题型中英文对照!A:B,2,0))</f>
        <v/>
      </c>
      <c r="F483" s="54"/>
      <c r="G483" s="52"/>
      <c r="H483" s="52"/>
      <c r="I483" s="52"/>
    </row>
    <row r="484" spans="4:9" x14ac:dyDescent="0.4">
      <c r="D484" s="38" t="str">
        <f>IF(C484="","",VLOOKUP(C484,题型中英文对照!A:B,2,0))</f>
        <v/>
      </c>
      <c r="F484" s="54"/>
      <c r="G484" s="52"/>
      <c r="H484" s="52"/>
      <c r="I484" s="52"/>
    </row>
    <row r="485" spans="4:9" x14ac:dyDescent="0.4">
      <c r="D485" s="38" t="str">
        <f>IF(C485="","",VLOOKUP(C485,题型中英文对照!A:B,2,0))</f>
        <v/>
      </c>
      <c r="F485" s="54"/>
      <c r="G485" s="52"/>
      <c r="H485" s="52"/>
      <c r="I485" s="52"/>
    </row>
    <row r="486" spans="4:9" x14ac:dyDescent="0.4">
      <c r="D486" s="38" t="str">
        <f>IF(C486="","",VLOOKUP(C486,题型中英文对照!A:B,2,0))</f>
        <v/>
      </c>
      <c r="F486" s="54"/>
      <c r="G486" s="52"/>
      <c r="H486" s="52"/>
      <c r="I486" s="52"/>
    </row>
    <row r="487" spans="4:9" x14ac:dyDescent="0.4">
      <c r="D487" s="38" t="str">
        <f>IF(C487="","",VLOOKUP(C487,题型中英文对照!A:B,2,0))</f>
        <v/>
      </c>
      <c r="F487" s="54"/>
      <c r="G487" s="52"/>
      <c r="H487" s="52"/>
      <c r="I487" s="52"/>
    </row>
    <row r="488" spans="4:9" x14ac:dyDescent="0.4">
      <c r="D488" s="38" t="str">
        <f>IF(C488="","",VLOOKUP(C488,题型中英文对照!A:B,2,0))</f>
        <v/>
      </c>
      <c r="F488" s="54"/>
      <c r="G488" s="52"/>
      <c r="H488" s="52"/>
      <c r="I488" s="52"/>
    </row>
    <row r="489" spans="4:9" x14ac:dyDescent="0.4">
      <c r="D489" s="38" t="str">
        <f>IF(C489="","",VLOOKUP(C489,题型中英文对照!A:B,2,0))</f>
        <v/>
      </c>
      <c r="F489" s="54"/>
      <c r="G489" s="52"/>
      <c r="H489" s="52"/>
      <c r="I489" s="52"/>
    </row>
    <row r="490" spans="4:9" x14ac:dyDescent="0.4">
      <c r="D490" s="38" t="str">
        <f>IF(C490="","",VLOOKUP(C490,题型中英文对照!A:B,2,0))</f>
        <v/>
      </c>
      <c r="F490" s="54"/>
      <c r="G490" s="52"/>
      <c r="H490" s="52"/>
      <c r="I490" s="52"/>
    </row>
    <row r="491" spans="4:9" x14ac:dyDescent="0.4">
      <c r="D491" s="38" t="str">
        <f>IF(C491="","",VLOOKUP(C491,题型中英文对照!A:B,2,0))</f>
        <v/>
      </c>
      <c r="F491" s="54"/>
      <c r="G491" s="52"/>
      <c r="H491" s="52"/>
      <c r="I491" s="52"/>
    </row>
    <row r="492" spans="4:9" x14ac:dyDescent="0.4">
      <c r="D492" s="38" t="str">
        <f>IF(C492="","",VLOOKUP(C492,题型中英文对照!A:B,2,0))</f>
        <v/>
      </c>
      <c r="F492" s="54"/>
      <c r="G492" s="52"/>
      <c r="H492" s="52"/>
      <c r="I492" s="52"/>
    </row>
    <row r="493" spans="4:9" x14ac:dyDescent="0.4">
      <c r="D493" s="38" t="str">
        <f>IF(C493="","",VLOOKUP(C493,题型中英文对照!A:B,2,0))</f>
        <v/>
      </c>
      <c r="F493" s="54"/>
      <c r="G493" s="52"/>
      <c r="H493" s="52"/>
      <c r="I493" s="52"/>
    </row>
    <row r="494" spans="4:9" x14ac:dyDescent="0.4">
      <c r="D494" s="38" t="str">
        <f>IF(C494="","",VLOOKUP(C494,题型中英文对照!A:B,2,0))</f>
        <v/>
      </c>
      <c r="F494" s="54"/>
      <c r="G494" s="52"/>
      <c r="H494" s="52"/>
      <c r="I494" s="52"/>
    </row>
    <row r="495" spans="4:9" x14ac:dyDescent="0.4">
      <c r="D495" s="38" t="str">
        <f>IF(C495="","",VLOOKUP(C495,题型中英文对照!A:B,2,0))</f>
        <v/>
      </c>
      <c r="F495" s="54"/>
      <c r="G495" s="52"/>
      <c r="H495" s="52"/>
      <c r="I495" s="52"/>
    </row>
    <row r="496" spans="4:9" x14ac:dyDescent="0.4">
      <c r="D496" s="38" t="str">
        <f>IF(C496="","",VLOOKUP(C496,题型中英文对照!A:B,2,0))</f>
        <v/>
      </c>
      <c r="F496" s="54"/>
      <c r="G496" s="52"/>
      <c r="H496" s="52"/>
      <c r="I496" s="52"/>
    </row>
    <row r="497" spans="4:9" x14ac:dyDescent="0.4">
      <c r="D497" s="38" t="str">
        <f>IF(C497="","",VLOOKUP(C497,题型中英文对照!A:B,2,0))</f>
        <v/>
      </c>
      <c r="F497" s="54"/>
      <c r="G497" s="52"/>
      <c r="H497" s="52"/>
      <c r="I497" s="52"/>
    </row>
    <row r="498" spans="4:9" x14ac:dyDescent="0.4">
      <c r="D498" s="38" t="str">
        <f>IF(C498="","",VLOOKUP(C498,题型中英文对照!A:B,2,0))</f>
        <v/>
      </c>
      <c r="F498" s="54"/>
      <c r="G498" s="52"/>
      <c r="H498" s="52"/>
      <c r="I498" s="52"/>
    </row>
    <row r="499" spans="4:9" x14ac:dyDescent="0.4">
      <c r="D499" s="38" t="str">
        <f>IF(C499="","",VLOOKUP(C499,题型中英文对照!A:B,2,0))</f>
        <v/>
      </c>
      <c r="F499" s="54"/>
      <c r="G499" s="52"/>
      <c r="H499" s="52"/>
      <c r="I499" s="52"/>
    </row>
    <row r="500" spans="4:9" x14ac:dyDescent="0.4">
      <c r="D500" s="38" t="str">
        <f>IF(C500="","",VLOOKUP(C500,题型中英文对照!A:B,2,0))</f>
        <v/>
      </c>
      <c r="F500" s="54"/>
      <c r="G500" s="52"/>
      <c r="H500" s="52"/>
      <c r="I500" s="52"/>
    </row>
    <row r="501" spans="4:9" x14ac:dyDescent="0.4">
      <c r="D501" s="38" t="str">
        <f>IF(C501="","",VLOOKUP(C501,题型中英文对照!A:B,2,0))</f>
        <v/>
      </c>
      <c r="F501" s="54"/>
      <c r="G501" s="52"/>
      <c r="H501" s="52"/>
      <c r="I501" s="52"/>
    </row>
    <row r="502" spans="4:9" x14ac:dyDescent="0.4">
      <c r="D502" s="38" t="str">
        <f>IF(C502="","",VLOOKUP(C502,题型中英文对照!A:B,2,0))</f>
        <v/>
      </c>
      <c r="F502" s="54"/>
      <c r="G502" s="52"/>
      <c r="H502" s="52"/>
      <c r="I502" s="52"/>
    </row>
    <row r="503" spans="4:9" x14ac:dyDescent="0.4">
      <c r="D503" s="38" t="str">
        <f>IF(C503="","",VLOOKUP(C503,题型中英文对照!A:B,2,0))</f>
        <v/>
      </c>
      <c r="F503" s="54"/>
      <c r="G503" s="52"/>
      <c r="H503" s="52"/>
      <c r="I503" s="52"/>
    </row>
    <row r="504" spans="4:9" x14ac:dyDescent="0.4">
      <c r="D504" s="38" t="str">
        <f>IF(C504="","",VLOOKUP(C504,题型中英文对照!A:B,2,0))</f>
        <v/>
      </c>
      <c r="F504" s="54"/>
      <c r="G504" s="52"/>
      <c r="H504" s="52"/>
      <c r="I504" s="52"/>
    </row>
    <row r="505" spans="4:9" x14ac:dyDescent="0.4">
      <c r="D505" s="38" t="str">
        <f>IF(C505="","",VLOOKUP(C505,题型中英文对照!A:B,2,0))</f>
        <v/>
      </c>
      <c r="F505" s="54"/>
      <c r="G505" s="52"/>
      <c r="H505" s="52"/>
      <c r="I505" s="52"/>
    </row>
    <row r="506" spans="4:9" x14ac:dyDescent="0.4">
      <c r="D506" s="38" t="str">
        <f>IF(C506="","",VLOOKUP(C506,题型中英文对照!A:B,2,0))</f>
        <v/>
      </c>
      <c r="F506" s="54"/>
      <c r="G506" s="52"/>
      <c r="H506" s="52"/>
      <c r="I506" s="52"/>
    </row>
    <row r="507" spans="4:9" x14ac:dyDescent="0.4">
      <c r="D507" s="38" t="str">
        <f>IF(C507="","",VLOOKUP(C507,题型中英文对照!A:B,2,0))</f>
        <v/>
      </c>
      <c r="F507" s="54"/>
      <c r="G507" s="52"/>
      <c r="H507" s="52"/>
      <c r="I507" s="52"/>
    </row>
    <row r="508" spans="4:9" x14ac:dyDescent="0.4">
      <c r="D508" s="38" t="str">
        <f>IF(C508="","",VLOOKUP(C508,题型中英文对照!A:B,2,0))</f>
        <v/>
      </c>
      <c r="F508" s="54"/>
      <c r="G508" s="52"/>
      <c r="H508" s="52"/>
      <c r="I508" s="52"/>
    </row>
    <row r="509" spans="4:9" x14ac:dyDescent="0.4">
      <c r="D509" s="38" t="str">
        <f>IF(C509="","",VLOOKUP(C509,题型中英文对照!A:B,2,0))</f>
        <v/>
      </c>
      <c r="F509" s="54"/>
      <c r="G509" s="52"/>
      <c r="H509" s="52"/>
      <c r="I509" s="52"/>
    </row>
    <row r="510" spans="4:9" x14ac:dyDescent="0.4">
      <c r="D510" s="38" t="str">
        <f>IF(C510="","",VLOOKUP(C510,题型中英文对照!A:B,2,0))</f>
        <v/>
      </c>
      <c r="F510" s="54"/>
      <c r="G510" s="52"/>
      <c r="H510" s="52"/>
      <c r="I510" s="52"/>
    </row>
    <row r="511" spans="4:9" x14ac:dyDescent="0.4">
      <c r="D511" s="38" t="str">
        <f>IF(C511="","",VLOOKUP(C511,题型中英文对照!A:B,2,0))</f>
        <v/>
      </c>
      <c r="F511" s="54"/>
      <c r="G511" s="52"/>
      <c r="H511" s="52"/>
      <c r="I511" s="52"/>
    </row>
    <row r="512" spans="4:9" x14ac:dyDescent="0.4">
      <c r="D512" s="38" t="str">
        <f>IF(C512="","",VLOOKUP(C512,题型中英文对照!A:B,2,0))</f>
        <v/>
      </c>
      <c r="F512" s="54"/>
      <c r="G512" s="52"/>
      <c r="H512" s="52"/>
      <c r="I512" s="52"/>
    </row>
    <row r="513" spans="4:9" x14ac:dyDescent="0.4">
      <c r="D513" s="38" t="str">
        <f>IF(C513="","",VLOOKUP(C513,题型中英文对照!A:B,2,0))</f>
        <v/>
      </c>
      <c r="F513" s="54"/>
      <c r="G513" s="52"/>
      <c r="H513" s="52"/>
      <c r="I513" s="52"/>
    </row>
    <row r="514" spans="4:9" x14ac:dyDescent="0.4">
      <c r="D514" s="38" t="str">
        <f>IF(C514="","",VLOOKUP(C514,题型中英文对照!A:B,2,0))</f>
        <v/>
      </c>
      <c r="F514" s="54"/>
      <c r="G514" s="52"/>
      <c r="H514" s="52"/>
      <c r="I514" s="52"/>
    </row>
    <row r="515" spans="4:9" x14ac:dyDescent="0.4">
      <c r="D515" s="38" t="str">
        <f>IF(C515="","",VLOOKUP(C515,题型中英文对照!A:B,2,0))</f>
        <v/>
      </c>
      <c r="F515" s="54"/>
      <c r="G515" s="52"/>
      <c r="H515" s="52"/>
      <c r="I515" s="52"/>
    </row>
    <row r="516" spans="4:9" x14ac:dyDescent="0.4">
      <c r="D516" s="38" t="str">
        <f>IF(C516="","",VLOOKUP(C516,题型中英文对照!A:B,2,0))</f>
        <v/>
      </c>
      <c r="F516" s="54"/>
      <c r="G516" s="52"/>
      <c r="H516" s="52"/>
      <c r="I516" s="52"/>
    </row>
    <row r="517" spans="4:9" x14ac:dyDescent="0.4">
      <c r="D517" s="38" t="str">
        <f>IF(C517="","",VLOOKUP(C517,题型中英文对照!A:B,2,0))</f>
        <v/>
      </c>
      <c r="F517" s="54"/>
      <c r="G517" s="52"/>
      <c r="H517" s="52"/>
      <c r="I517" s="52"/>
    </row>
    <row r="518" spans="4:9" x14ac:dyDescent="0.4">
      <c r="D518" s="38" t="str">
        <f>IF(C518="","",VLOOKUP(C518,题型中英文对照!A:B,2,0))</f>
        <v/>
      </c>
      <c r="F518" s="54"/>
      <c r="G518" s="52"/>
      <c r="H518" s="52"/>
      <c r="I518" s="52"/>
    </row>
    <row r="519" spans="4:9" x14ac:dyDescent="0.4">
      <c r="D519" s="38" t="str">
        <f>IF(C519="","",VLOOKUP(C519,题型中英文对照!A:B,2,0))</f>
        <v/>
      </c>
      <c r="F519" s="54"/>
      <c r="G519" s="52"/>
      <c r="H519" s="52"/>
      <c r="I519" s="52"/>
    </row>
    <row r="520" spans="4:9" x14ac:dyDescent="0.4">
      <c r="D520" s="38" t="str">
        <f>IF(C520="","",VLOOKUP(C520,题型中英文对照!A:B,2,0))</f>
        <v/>
      </c>
      <c r="F520" s="54"/>
      <c r="G520" s="52"/>
      <c r="H520" s="52"/>
      <c r="I520" s="52"/>
    </row>
    <row r="521" spans="4:9" x14ac:dyDescent="0.4">
      <c r="D521" s="38" t="str">
        <f>IF(C521="","",VLOOKUP(C521,题型中英文对照!A:B,2,0))</f>
        <v/>
      </c>
      <c r="F521" s="54"/>
      <c r="G521" s="52"/>
      <c r="H521" s="52"/>
      <c r="I521" s="52"/>
    </row>
    <row r="522" spans="4:9" x14ac:dyDescent="0.4">
      <c r="D522" s="38" t="str">
        <f>IF(C522="","",VLOOKUP(C522,题型中英文对照!A:B,2,0))</f>
        <v/>
      </c>
      <c r="F522" s="54"/>
      <c r="G522" s="52"/>
      <c r="H522" s="52"/>
      <c r="I522" s="52"/>
    </row>
    <row r="523" spans="4:9" x14ac:dyDescent="0.4">
      <c r="D523" s="38" t="str">
        <f>IF(C523="","",VLOOKUP(C523,题型中英文对照!A:B,2,0))</f>
        <v/>
      </c>
      <c r="F523" s="54"/>
      <c r="G523" s="52"/>
      <c r="H523" s="52"/>
      <c r="I523" s="52"/>
    </row>
    <row r="524" spans="4:9" x14ac:dyDescent="0.4">
      <c r="D524" s="38" t="str">
        <f>IF(C524="","",VLOOKUP(C524,题型中英文对照!A:B,2,0))</f>
        <v/>
      </c>
      <c r="F524" s="54"/>
      <c r="G524" s="52"/>
      <c r="H524" s="52"/>
      <c r="I524" s="52"/>
    </row>
    <row r="525" spans="4:9" x14ac:dyDescent="0.4">
      <c r="D525" s="38" t="str">
        <f>IF(C525="","",VLOOKUP(C525,题型中英文对照!A:B,2,0))</f>
        <v/>
      </c>
      <c r="F525" s="54"/>
      <c r="G525" s="52"/>
      <c r="H525" s="52"/>
      <c r="I525" s="52"/>
    </row>
    <row r="526" spans="4:9" x14ac:dyDescent="0.4">
      <c r="D526" s="38" t="str">
        <f>IF(C526="","",VLOOKUP(C526,题型中英文对照!A:B,2,0))</f>
        <v/>
      </c>
      <c r="F526" s="54"/>
      <c r="G526" s="52"/>
      <c r="H526" s="52"/>
      <c r="I526" s="52"/>
    </row>
    <row r="527" spans="4:9" x14ac:dyDescent="0.4">
      <c r="D527" s="38" t="str">
        <f>IF(C527="","",VLOOKUP(C527,题型中英文对照!A:B,2,0))</f>
        <v/>
      </c>
      <c r="F527" s="54"/>
      <c r="G527" s="52"/>
      <c r="H527" s="52"/>
      <c r="I527" s="52"/>
    </row>
    <row r="528" spans="4:9" x14ac:dyDescent="0.4">
      <c r="D528" s="38" t="str">
        <f>IF(C528="","",VLOOKUP(C528,题型中英文对照!A:B,2,0))</f>
        <v/>
      </c>
      <c r="F528" s="54"/>
      <c r="G528" s="52"/>
      <c r="H528" s="52"/>
      <c r="I528" s="52"/>
    </row>
    <row r="529" spans="4:9" x14ac:dyDescent="0.4">
      <c r="D529" s="38" t="str">
        <f>IF(C529="","",VLOOKUP(C529,题型中英文对照!A:B,2,0))</f>
        <v/>
      </c>
      <c r="F529" s="54"/>
      <c r="G529" s="52"/>
      <c r="H529" s="52"/>
      <c r="I529" s="52"/>
    </row>
    <row r="530" spans="4:9" x14ac:dyDescent="0.4">
      <c r="D530" s="38" t="str">
        <f>IF(C530="","",VLOOKUP(C530,题型中英文对照!A:B,2,0))</f>
        <v/>
      </c>
      <c r="F530" s="54"/>
      <c r="G530" s="52"/>
      <c r="H530" s="52"/>
      <c r="I530" s="52"/>
    </row>
    <row r="531" spans="4:9" x14ac:dyDescent="0.4">
      <c r="D531" s="38" t="str">
        <f>IF(C531="","",VLOOKUP(C531,题型中英文对照!A:B,2,0))</f>
        <v/>
      </c>
      <c r="F531" s="54"/>
      <c r="G531" s="52"/>
      <c r="H531" s="52"/>
      <c r="I531" s="52"/>
    </row>
    <row r="532" spans="4:9" x14ac:dyDescent="0.4">
      <c r="D532" s="38" t="str">
        <f>IF(C532="","",VLOOKUP(C532,题型中英文对照!A:B,2,0))</f>
        <v/>
      </c>
      <c r="F532" s="54"/>
      <c r="G532" s="52"/>
      <c r="H532" s="52"/>
      <c r="I532" s="52"/>
    </row>
    <row r="533" spans="4:9" x14ac:dyDescent="0.4">
      <c r="D533" s="38" t="str">
        <f>IF(C533="","",VLOOKUP(C533,题型中英文对照!A:B,2,0))</f>
        <v/>
      </c>
      <c r="F533" s="54"/>
      <c r="G533" s="52"/>
      <c r="H533" s="52"/>
      <c r="I533" s="52"/>
    </row>
    <row r="534" spans="4:9" x14ac:dyDescent="0.4">
      <c r="D534" s="38" t="str">
        <f>IF(C534="","",VLOOKUP(C534,题型中英文对照!A:B,2,0))</f>
        <v/>
      </c>
      <c r="F534" s="54"/>
      <c r="G534" s="52"/>
      <c r="H534" s="52"/>
      <c r="I534" s="52"/>
    </row>
    <row r="535" spans="4:9" x14ac:dyDescent="0.4">
      <c r="D535" s="38" t="str">
        <f>IF(C535="","",VLOOKUP(C535,题型中英文对照!A:B,2,0))</f>
        <v/>
      </c>
      <c r="F535" s="54"/>
      <c r="G535" s="52"/>
      <c r="H535" s="52"/>
      <c r="I535" s="52"/>
    </row>
    <row r="536" spans="4:9" x14ac:dyDescent="0.4">
      <c r="D536" s="38" t="str">
        <f>IF(C536="","",VLOOKUP(C536,题型中英文对照!A:B,2,0))</f>
        <v/>
      </c>
      <c r="F536" s="54"/>
      <c r="G536" s="52"/>
      <c r="H536" s="52"/>
      <c r="I536" s="52"/>
    </row>
    <row r="537" spans="4:9" x14ac:dyDescent="0.4">
      <c r="D537" s="38" t="str">
        <f>IF(C537="","",VLOOKUP(C537,题型中英文对照!A:B,2,0))</f>
        <v/>
      </c>
      <c r="F537" s="54"/>
      <c r="G537" s="52"/>
      <c r="H537" s="52"/>
      <c r="I537" s="52"/>
    </row>
    <row r="538" spans="4:9" x14ac:dyDescent="0.4">
      <c r="D538" s="38" t="str">
        <f>IF(C538="","",VLOOKUP(C538,题型中英文对照!A:B,2,0))</f>
        <v/>
      </c>
      <c r="F538" s="54"/>
      <c r="G538" s="52"/>
      <c r="H538" s="52"/>
      <c r="I538" s="52"/>
    </row>
    <row r="539" spans="4:9" x14ac:dyDescent="0.4">
      <c r="D539" s="38" t="str">
        <f>IF(C539="","",VLOOKUP(C539,题型中英文对照!A:B,2,0))</f>
        <v/>
      </c>
      <c r="F539" s="54"/>
      <c r="G539" s="52"/>
      <c r="H539" s="52"/>
      <c r="I539" s="52"/>
    </row>
    <row r="540" spans="4:9" x14ac:dyDescent="0.4">
      <c r="D540" s="38" t="str">
        <f>IF(C540="","",VLOOKUP(C540,题型中英文对照!A:B,2,0))</f>
        <v/>
      </c>
      <c r="F540" s="54"/>
      <c r="G540" s="52"/>
      <c r="H540" s="52"/>
      <c r="I540" s="52"/>
    </row>
    <row r="541" spans="4:9" x14ac:dyDescent="0.4">
      <c r="D541" s="38" t="str">
        <f>IF(C541="","",VLOOKUP(C541,题型中英文对照!A:B,2,0))</f>
        <v/>
      </c>
      <c r="F541" s="54"/>
      <c r="G541" s="52"/>
      <c r="H541" s="52"/>
      <c r="I541" s="52"/>
    </row>
    <row r="542" spans="4:9" x14ac:dyDescent="0.4">
      <c r="D542" s="38" t="str">
        <f>IF(C542="","",VLOOKUP(C542,题型中英文对照!A:B,2,0))</f>
        <v/>
      </c>
      <c r="F542" s="54"/>
      <c r="G542" s="52"/>
      <c r="H542" s="52"/>
      <c r="I542" s="52"/>
    </row>
    <row r="543" spans="4:9" x14ac:dyDescent="0.4">
      <c r="D543" s="38" t="str">
        <f>IF(C543="","",VLOOKUP(C543,题型中英文对照!A:B,2,0))</f>
        <v/>
      </c>
      <c r="F543" s="54"/>
      <c r="G543" s="52"/>
      <c r="H543" s="52"/>
      <c r="I543" s="52"/>
    </row>
    <row r="544" spans="4:9" x14ac:dyDescent="0.4">
      <c r="D544" s="38" t="str">
        <f>IF(C544="","",VLOOKUP(C544,题型中英文对照!A:B,2,0))</f>
        <v/>
      </c>
      <c r="F544" s="54"/>
      <c r="G544" s="52"/>
      <c r="H544" s="52"/>
      <c r="I544" s="52"/>
    </row>
    <row r="545" spans="4:9" x14ac:dyDescent="0.4">
      <c r="D545" s="38" t="str">
        <f>IF(C545="","",VLOOKUP(C545,题型中英文对照!A:B,2,0))</f>
        <v/>
      </c>
      <c r="F545" s="54"/>
      <c r="G545" s="52"/>
      <c r="H545" s="52"/>
      <c r="I545" s="52"/>
    </row>
    <row r="546" spans="4:9" x14ac:dyDescent="0.4">
      <c r="D546" s="38" t="str">
        <f>IF(C546="","",VLOOKUP(C546,题型中英文对照!A:B,2,0))</f>
        <v/>
      </c>
      <c r="F546" s="54"/>
      <c r="G546" s="52"/>
      <c r="H546" s="52"/>
      <c r="I546" s="52"/>
    </row>
    <row r="547" spans="4:9" x14ac:dyDescent="0.4">
      <c r="D547" s="38" t="str">
        <f>IF(C547="","",VLOOKUP(C547,题型中英文对照!A:B,2,0))</f>
        <v/>
      </c>
      <c r="F547" s="54"/>
      <c r="G547" s="52"/>
      <c r="H547" s="52"/>
      <c r="I547" s="52"/>
    </row>
    <row r="548" spans="4:9" x14ac:dyDescent="0.4">
      <c r="D548" s="38" t="str">
        <f>IF(C548="","",VLOOKUP(C548,题型中英文对照!A:B,2,0))</f>
        <v/>
      </c>
      <c r="F548" s="54"/>
      <c r="G548" s="52"/>
      <c r="H548" s="52"/>
      <c r="I548" s="52"/>
    </row>
    <row r="549" spans="4:9" x14ac:dyDescent="0.4">
      <c r="D549" s="38" t="str">
        <f>IF(C549="","",VLOOKUP(C549,题型中英文对照!A:B,2,0))</f>
        <v/>
      </c>
      <c r="F549" s="54"/>
      <c r="G549" s="52"/>
      <c r="H549" s="52"/>
      <c r="I549" s="52"/>
    </row>
    <row r="550" spans="4:9" x14ac:dyDescent="0.4">
      <c r="D550" s="38" t="str">
        <f>IF(C550="","",VLOOKUP(C550,题型中英文对照!A:B,2,0))</f>
        <v/>
      </c>
      <c r="F550" s="54"/>
      <c r="G550" s="52"/>
      <c r="H550" s="52"/>
      <c r="I550" s="52"/>
    </row>
    <row r="551" spans="4:9" x14ac:dyDescent="0.4">
      <c r="D551" s="38" t="str">
        <f>IF(C551="","",VLOOKUP(C551,题型中英文对照!A:B,2,0))</f>
        <v/>
      </c>
      <c r="F551" s="54"/>
      <c r="G551" s="52"/>
      <c r="H551" s="52"/>
      <c r="I551" s="52"/>
    </row>
    <row r="552" spans="4:9" x14ac:dyDescent="0.4">
      <c r="D552" s="38" t="str">
        <f>IF(C552="","",VLOOKUP(C552,题型中英文对照!A:B,2,0))</f>
        <v/>
      </c>
      <c r="F552" s="54"/>
      <c r="G552" s="52"/>
      <c r="H552" s="52"/>
      <c r="I552" s="52"/>
    </row>
    <row r="553" spans="4:9" x14ac:dyDescent="0.4">
      <c r="D553" s="38" t="str">
        <f>IF(C553="","",VLOOKUP(C553,题型中英文对照!A:B,2,0))</f>
        <v/>
      </c>
      <c r="F553" s="54"/>
      <c r="G553" s="52"/>
      <c r="H553" s="52"/>
      <c r="I553" s="52"/>
    </row>
    <row r="554" spans="4:9" x14ac:dyDescent="0.4">
      <c r="D554" s="38" t="str">
        <f>IF(C554="","",VLOOKUP(C554,题型中英文对照!A:B,2,0))</f>
        <v/>
      </c>
      <c r="F554" s="54"/>
      <c r="G554" s="52"/>
      <c r="H554" s="52"/>
      <c r="I554" s="52"/>
    </row>
    <row r="555" spans="4:9" x14ac:dyDescent="0.4">
      <c r="D555" s="38" t="str">
        <f>IF(C555="","",VLOOKUP(C555,题型中英文对照!A:B,2,0))</f>
        <v/>
      </c>
      <c r="F555" s="54"/>
      <c r="G555" s="52"/>
      <c r="H555" s="52"/>
      <c r="I555" s="52"/>
    </row>
    <row r="556" spans="4:9" x14ac:dyDescent="0.4">
      <c r="D556" s="38" t="str">
        <f>IF(C556="","",VLOOKUP(C556,题型中英文对照!A:B,2,0))</f>
        <v/>
      </c>
      <c r="F556" s="54"/>
      <c r="G556" s="52"/>
      <c r="H556" s="52"/>
      <c r="I556" s="52"/>
    </row>
    <row r="557" spans="4:9" x14ac:dyDescent="0.4">
      <c r="D557" s="38" t="str">
        <f>IF(C557="","",VLOOKUP(C557,题型中英文对照!A:B,2,0))</f>
        <v/>
      </c>
      <c r="F557" s="54"/>
      <c r="G557" s="52"/>
      <c r="H557" s="52"/>
      <c r="I557" s="52"/>
    </row>
    <row r="558" spans="4:9" x14ac:dyDescent="0.4">
      <c r="D558" s="38" t="str">
        <f>IF(C558="","",VLOOKUP(C558,题型中英文对照!A:B,2,0))</f>
        <v/>
      </c>
      <c r="F558" s="54"/>
      <c r="G558" s="52"/>
      <c r="H558" s="52"/>
      <c r="I558" s="52"/>
    </row>
    <row r="559" spans="4:9" x14ac:dyDescent="0.4">
      <c r="D559" s="38" t="str">
        <f>IF(C559="","",VLOOKUP(C559,题型中英文对照!A:B,2,0))</f>
        <v/>
      </c>
      <c r="F559" s="54"/>
      <c r="G559" s="52"/>
      <c r="H559" s="52"/>
      <c r="I559" s="52"/>
    </row>
    <row r="560" spans="4:9" x14ac:dyDescent="0.4">
      <c r="D560" s="38" t="str">
        <f>IF(C560="","",VLOOKUP(C560,题型中英文对照!A:B,2,0))</f>
        <v/>
      </c>
      <c r="F560" s="54"/>
      <c r="G560" s="52"/>
      <c r="H560" s="52"/>
      <c r="I560" s="52"/>
    </row>
    <row r="561" spans="4:9" x14ac:dyDescent="0.4">
      <c r="D561" s="38" t="str">
        <f>IF(C561="","",VLOOKUP(C561,题型中英文对照!A:B,2,0))</f>
        <v/>
      </c>
      <c r="F561" s="54"/>
      <c r="G561" s="52"/>
      <c r="H561" s="52"/>
      <c r="I561" s="52"/>
    </row>
    <row r="562" spans="4:9" x14ac:dyDescent="0.4">
      <c r="D562" s="38" t="str">
        <f>IF(C562="","",VLOOKUP(C562,题型中英文对照!A:B,2,0))</f>
        <v/>
      </c>
      <c r="F562" s="54"/>
      <c r="G562" s="52"/>
      <c r="H562" s="52"/>
      <c r="I562" s="52"/>
    </row>
    <row r="563" spans="4:9" x14ac:dyDescent="0.4">
      <c r="D563" s="38" t="str">
        <f>IF(C563="","",VLOOKUP(C563,题型中英文对照!A:B,2,0))</f>
        <v/>
      </c>
      <c r="F563" s="54"/>
      <c r="G563" s="52"/>
      <c r="H563" s="52"/>
      <c r="I563" s="52"/>
    </row>
    <row r="564" spans="4:9" x14ac:dyDescent="0.4">
      <c r="D564" s="38" t="str">
        <f>IF(C564="","",VLOOKUP(C564,题型中英文对照!A:B,2,0))</f>
        <v/>
      </c>
      <c r="F564" s="54"/>
      <c r="G564" s="52"/>
      <c r="H564" s="52"/>
      <c r="I564" s="52"/>
    </row>
    <row r="565" spans="4:9" x14ac:dyDescent="0.4">
      <c r="D565" s="38" t="str">
        <f>IF(C565="","",VLOOKUP(C565,题型中英文对照!A:B,2,0))</f>
        <v/>
      </c>
      <c r="F565" s="54"/>
      <c r="G565" s="52"/>
      <c r="H565" s="52"/>
      <c r="I565" s="52"/>
    </row>
    <row r="566" spans="4:9" x14ac:dyDescent="0.4">
      <c r="D566" s="38" t="str">
        <f>IF(C566="","",VLOOKUP(C566,题型中英文对照!A:B,2,0))</f>
        <v/>
      </c>
      <c r="F566" s="54"/>
      <c r="G566" s="52"/>
      <c r="H566" s="52"/>
      <c r="I566" s="52"/>
    </row>
    <row r="567" spans="4:9" x14ac:dyDescent="0.4">
      <c r="D567" s="38" t="str">
        <f>IF(C567="","",VLOOKUP(C567,题型中英文对照!A:B,2,0))</f>
        <v/>
      </c>
      <c r="F567" s="54"/>
      <c r="G567" s="52"/>
      <c r="H567" s="52"/>
      <c r="I567" s="52"/>
    </row>
    <row r="568" spans="4:9" x14ac:dyDescent="0.4">
      <c r="D568" s="38" t="str">
        <f>IF(C568="","",VLOOKUP(C568,题型中英文对照!A:B,2,0))</f>
        <v/>
      </c>
      <c r="F568" s="54"/>
      <c r="G568" s="52"/>
      <c r="H568" s="52"/>
      <c r="I568" s="52"/>
    </row>
    <row r="569" spans="4:9" x14ac:dyDescent="0.4">
      <c r="D569" s="38" t="str">
        <f>IF(C569="","",VLOOKUP(C569,题型中英文对照!A:B,2,0))</f>
        <v/>
      </c>
      <c r="F569" s="54"/>
      <c r="G569" s="52"/>
      <c r="H569" s="52"/>
      <c r="I569" s="52"/>
    </row>
    <row r="570" spans="4:9" x14ac:dyDescent="0.4">
      <c r="D570" s="38" t="str">
        <f>IF(C570="","",VLOOKUP(C570,题型中英文对照!A:B,2,0))</f>
        <v/>
      </c>
      <c r="F570" s="54"/>
      <c r="G570" s="52"/>
      <c r="H570" s="52"/>
      <c r="I570" s="52"/>
    </row>
    <row r="571" spans="4:9" x14ac:dyDescent="0.4">
      <c r="D571" s="38" t="str">
        <f>IF(C571="","",VLOOKUP(C571,题型中英文对照!A:B,2,0))</f>
        <v/>
      </c>
      <c r="F571" s="54"/>
      <c r="G571" s="52"/>
      <c r="H571" s="52"/>
      <c r="I571" s="52"/>
    </row>
    <row r="572" spans="4:9" x14ac:dyDescent="0.4">
      <c r="D572" s="38" t="str">
        <f>IF(C572="","",VLOOKUP(C572,题型中英文对照!A:B,2,0))</f>
        <v/>
      </c>
      <c r="F572" s="54"/>
      <c r="G572" s="52"/>
      <c r="H572" s="52"/>
      <c r="I572" s="52"/>
    </row>
    <row r="573" spans="4:9" x14ac:dyDescent="0.4">
      <c r="D573" s="38" t="str">
        <f>IF(C573="","",VLOOKUP(C573,题型中英文对照!A:B,2,0))</f>
        <v/>
      </c>
      <c r="F573" s="54"/>
      <c r="G573" s="52"/>
      <c r="H573" s="52"/>
      <c r="I573" s="52"/>
    </row>
    <row r="574" spans="4:9" x14ac:dyDescent="0.4">
      <c r="D574" s="38" t="str">
        <f>IF(C574="","",VLOOKUP(C574,题型中英文对照!A:B,2,0))</f>
        <v/>
      </c>
      <c r="F574" s="54"/>
      <c r="G574" s="52"/>
      <c r="H574" s="52"/>
      <c r="I574" s="52"/>
    </row>
    <row r="575" spans="4:9" x14ac:dyDescent="0.4">
      <c r="D575" s="38" t="str">
        <f>IF(C575="","",VLOOKUP(C575,题型中英文对照!A:B,2,0))</f>
        <v/>
      </c>
      <c r="F575" s="54"/>
      <c r="G575" s="52"/>
      <c r="H575" s="52"/>
      <c r="I575" s="52"/>
    </row>
    <row r="576" spans="4:9" x14ac:dyDescent="0.4">
      <c r="D576" s="38" t="str">
        <f>IF(C576="","",VLOOKUP(C576,题型中英文对照!A:B,2,0))</f>
        <v/>
      </c>
      <c r="F576" s="54"/>
      <c r="G576" s="52"/>
      <c r="H576" s="52"/>
      <c r="I576" s="52"/>
    </row>
    <row r="577" spans="4:9" x14ac:dyDescent="0.4">
      <c r="D577" s="38" t="str">
        <f>IF(C577="","",VLOOKUP(C577,题型中英文对照!A:B,2,0))</f>
        <v/>
      </c>
      <c r="F577" s="54"/>
      <c r="G577" s="52"/>
      <c r="H577" s="52"/>
      <c r="I577" s="52"/>
    </row>
    <row r="578" spans="4:9" x14ac:dyDescent="0.4">
      <c r="D578" s="38" t="str">
        <f>IF(C578="","",VLOOKUP(C578,题型中英文对照!A:B,2,0))</f>
        <v/>
      </c>
      <c r="F578" s="54"/>
      <c r="G578" s="52"/>
      <c r="H578" s="52"/>
      <c r="I578" s="52"/>
    </row>
    <row r="579" spans="4:9" x14ac:dyDescent="0.4">
      <c r="D579" s="38" t="str">
        <f>IF(C579="","",VLOOKUP(C579,题型中英文对照!A:B,2,0))</f>
        <v/>
      </c>
      <c r="F579" s="54"/>
      <c r="G579" s="52"/>
      <c r="H579" s="52"/>
      <c r="I579" s="52"/>
    </row>
    <row r="580" spans="4:9" x14ac:dyDescent="0.4">
      <c r="D580" s="38" t="str">
        <f>IF(C580="","",VLOOKUP(C580,题型中英文对照!A:B,2,0))</f>
        <v/>
      </c>
      <c r="F580" s="54"/>
      <c r="G580" s="52"/>
      <c r="H580" s="52"/>
      <c r="I580" s="52"/>
    </row>
    <row r="581" spans="4:9" x14ac:dyDescent="0.4">
      <c r="D581" s="38" t="str">
        <f>IF(C581="","",VLOOKUP(C581,题型中英文对照!A:B,2,0))</f>
        <v/>
      </c>
      <c r="F581" s="54"/>
      <c r="G581" s="52"/>
      <c r="H581" s="52"/>
      <c r="I581" s="52"/>
    </row>
    <row r="582" spans="4:9" x14ac:dyDescent="0.4">
      <c r="D582" s="38" t="str">
        <f>IF(C582="","",VLOOKUP(C582,题型中英文对照!A:B,2,0))</f>
        <v/>
      </c>
      <c r="F582" s="54"/>
      <c r="G582" s="52"/>
      <c r="H582" s="52"/>
      <c r="I582" s="52"/>
    </row>
    <row r="583" spans="4:9" x14ac:dyDescent="0.4">
      <c r="D583" s="38" t="str">
        <f>IF(C583="","",VLOOKUP(C583,题型中英文对照!A:B,2,0))</f>
        <v/>
      </c>
      <c r="F583" s="54"/>
      <c r="G583" s="52"/>
      <c r="H583" s="52"/>
      <c r="I583" s="52"/>
    </row>
    <row r="584" spans="4:9" x14ac:dyDescent="0.4">
      <c r="D584" s="38" t="str">
        <f>IF(C584="","",VLOOKUP(C584,题型中英文对照!A:B,2,0))</f>
        <v/>
      </c>
      <c r="F584" s="54"/>
      <c r="G584" s="52"/>
      <c r="H584" s="52"/>
      <c r="I584" s="52"/>
    </row>
    <row r="585" spans="4:9" x14ac:dyDescent="0.4">
      <c r="D585" s="38" t="str">
        <f>IF(C585="","",VLOOKUP(C585,题型中英文对照!A:B,2,0))</f>
        <v/>
      </c>
      <c r="F585" s="54"/>
      <c r="G585" s="52"/>
      <c r="H585" s="52"/>
      <c r="I585" s="52"/>
    </row>
    <row r="586" spans="4:9" x14ac:dyDescent="0.4">
      <c r="D586" s="38" t="str">
        <f>IF(C586="","",VLOOKUP(C586,题型中英文对照!A:B,2,0))</f>
        <v/>
      </c>
      <c r="F586" s="54"/>
      <c r="G586" s="52"/>
      <c r="H586" s="52"/>
      <c r="I586" s="52"/>
    </row>
    <row r="587" spans="4:9" x14ac:dyDescent="0.4">
      <c r="D587" s="38" t="str">
        <f>IF(C587="","",VLOOKUP(C587,题型中英文对照!A:B,2,0))</f>
        <v/>
      </c>
      <c r="F587" s="54"/>
      <c r="G587" s="52"/>
      <c r="H587" s="52"/>
      <c r="I587" s="52"/>
    </row>
    <row r="588" spans="4:9" x14ac:dyDescent="0.4">
      <c r="D588" s="38" t="str">
        <f>IF(C588="","",VLOOKUP(C588,题型中英文对照!A:B,2,0))</f>
        <v/>
      </c>
      <c r="F588" s="54"/>
      <c r="G588" s="52"/>
      <c r="H588" s="52"/>
      <c r="I588" s="52"/>
    </row>
    <row r="589" spans="4:9" x14ac:dyDescent="0.4">
      <c r="D589" s="38" t="str">
        <f>IF(C589="","",VLOOKUP(C589,题型中英文对照!A:B,2,0))</f>
        <v/>
      </c>
      <c r="F589" s="54"/>
      <c r="G589" s="52"/>
      <c r="H589" s="52"/>
      <c r="I589" s="52"/>
    </row>
    <row r="590" spans="4:9" x14ac:dyDescent="0.4">
      <c r="D590" s="38" t="str">
        <f>IF(C590="","",VLOOKUP(C590,题型中英文对照!A:B,2,0))</f>
        <v/>
      </c>
      <c r="F590" s="54"/>
      <c r="G590" s="52"/>
      <c r="H590" s="52"/>
      <c r="I590" s="52"/>
    </row>
    <row r="591" spans="4:9" x14ac:dyDescent="0.4">
      <c r="D591" s="38" t="str">
        <f>IF(C591="","",VLOOKUP(C591,题型中英文对照!A:B,2,0))</f>
        <v/>
      </c>
      <c r="F591" s="54"/>
      <c r="G591" s="52"/>
      <c r="H591" s="52"/>
      <c r="I591" s="52"/>
    </row>
    <row r="592" spans="4:9" x14ac:dyDescent="0.4">
      <c r="D592" s="38" t="str">
        <f>IF(C592="","",VLOOKUP(C592,题型中英文对照!A:B,2,0))</f>
        <v/>
      </c>
      <c r="F592" s="54"/>
      <c r="G592" s="52"/>
      <c r="H592" s="52"/>
      <c r="I592" s="52"/>
    </row>
    <row r="593" spans="4:9" x14ac:dyDescent="0.4">
      <c r="D593" s="38" t="str">
        <f>IF(C593="","",VLOOKUP(C593,题型中英文对照!A:B,2,0))</f>
        <v/>
      </c>
      <c r="F593" s="54"/>
      <c r="G593" s="52"/>
      <c r="H593" s="52"/>
      <c r="I593" s="52"/>
    </row>
    <row r="594" spans="4:9" x14ac:dyDescent="0.4">
      <c r="D594" s="38" t="str">
        <f>IF(C594="","",VLOOKUP(C594,题型中英文对照!A:B,2,0))</f>
        <v/>
      </c>
      <c r="F594" s="54"/>
      <c r="G594" s="52"/>
      <c r="H594" s="52"/>
      <c r="I594" s="52"/>
    </row>
    <row r="595" spans="4:9" x14ac:dyDescent="0.4">
      <c r="D595" s="38" t="str">
        <f>IF(C595="","",VLOOKUP(C595,题型中英文对照!A:B,2,0))</f>
        <v/>
      </c>
      <c r="F595" s="54"/>
      <c r="G595" s="52"/>
      <c r="H595" s="52"/>
      <c r="I595" s="52"/>
    </row>
    <row r="596" spans="4:9" x14ac:dyDescent="0.4">
      <c r="D596" s="38" t="str">
        <f>IF(C596="","",VLOOKUP(C596,题型中英文对照!A:B,2,0))</f>
        <v/>
      </c>
      <c r="F596" s="54"/>
      <c r="G596" s="52"/>
      <c r="H596" s="52"/>
      <c r="I596" s="52"/>
    </row>
    <row r="597" spans="4:9" x14ac:dyDescent="0.4">
      <c r="D597" s="38" t="str">
        <f>IF(C597="","",VLOOKUP(C597,题型中英文对照!A:B,2,0))</f>
        <v/>
      </c>
      <c r="F597" s="54"/>
      <c r="G597" s="52"/>
      <c r="H597" s="52"/>
      <c r="I597" s="52"/>
    </row>
    <row r="598" spans="4:9" x14ac:dyDescent="0.4">
      <c r="D598" s="38" t="str">
        <f>IF(C598="","",VLOOKUP(C598,题型中英文对照!A:B,2,0))</f>
        <v/>
      </c>
      <c r="F598" s="54"/>
      <c r="G598" s="52"/>
      <c r="H598" s="52"/>
      <c r="I598" s="52"/>
    </row>
    <row r="599" spans="4:9" x14ac:dyDescent="0.4">
      <c r="D599" s="38" t="str">
        <f>IF(C599="","",VLOOKUP(C599,题型中英文对照!A:B,2,0))</f>
        <v/>
      </c>
      <c r="F599" s="54"/>
      <c r="G599" s="52"/>
      <c r="H599" s="52"/>
      <c r="I599" s="52"/>
    </row>
    <row r="600" spans="4:9" x14ac:dyDescent="0.4">
      <c r="D600" s="38" t="str">
        <f>IF(C600="","",VLOOKUP(C600,题型中英文对照!A:B,2,0))</f>
        <v/>
      </c>
      <c r="F600" s="54"/>
      <c r="G600" s="52"/>
      <c r="H600" s="52"/>
      <c r="I600" s="52"/>
    </row>
    <row r="601" spans="4:9" x14ac:dyDescent="0.4">
      <c r="D601" s="38" t="str">
        <f>IF(C601="","",VLOOKUP(C601,题型中英文对照!A:B,2,0))</f>
        <v/>
      </c>
      <c r="F601" s="54"/>
      <c r="G601" s="52"/>
      <c r="H601" s="52"/>
      <c r="I601" s="52"/>
    </row>
    <row r="602" spans="4:9" x14ac:dyDescent="0.4">
      <c r="D602" s="38" t="str">
        <f>IF(C602="","",VLOOKUP(C602,题型中英文对照!A:B,2,0))</f>
        <v/>
      </c>
      <c r="F602" s="54"/>
      <c r="G602" s="52"/>
      <c r="H602" s="52"/>
      <c r="I602" s="52"/>
    </row>
    <row r="603" spans="4:9" x14ac:dyDescent="0.4">
      <c r="D603" s="38" t="str">
        <f>IF(C603="","",VLOOKUP(C603,题型中英文对照!A:B,2,0))</f>
        <v/>
      </c>
      <c r="F603" s="54"/>
      <c r="G603" s="52"/>
      <c r="H603" s="52"/>
      <c r="I603" s="52"/>
    </row>
    <row r="604" spans="4:9" x14ac:dyDescent="0.4">
      <c r="D604" s="38" t="str">
        <f>IF(C604="","",VLOOKUP(C604,题型中英文对照!A:B,2,0))</f>
        <v/>
      </c>
      <c r="F604" s="54"/>
      <c r="G604" s="52"/>
      <c r="H604" s="52"/>
      <c r="I604" s="52"/>
    </row>
    <row r="605" spans="4:9" x14ac:dyDescent="0.4">
      <c r="D605" s="38" t="str">
        <f>IF(C605="","",VLOOKUP(C605,题型中英文对照!A:B,2,0))</f>
        <v/>
      </c>
      <c r="F605" s="54"/>
      <c r="G605" s="52"/>
      <c r="H605" s="52"/>
      <c r="I605" s="52"/>
    </row>
    <row r="606" spans="4:9" x14ac:dyDescent="0.4">
      <c r="D606" s="38" t="str">
        <f>IF(C606="","",VLOOKUP(C606,题型中英文对照!A:B,2,0))</f>
        <v/>
      </c>
      <c r="F606" s="54"/>
      <c r="G606" s="52"/>
      <c r="H606" s="52"/>
      <c r="I606" s="52"/>
    </row>
    <row r="607" spans="4:9" x14ac:dyDescent="0.4">
      <c r="D607" s="38" t="str">
        <f>IF(C607="","",VLOOKUP(C607,题型中英文对照!A:B,2,0))</f>
        <v/>
      </c>
      <c r="F607" s="54"/>
      <c r="G607" s="52"/>
      <c r="H607" s="52"/>
      <c r="I607" s="52"/>
    </row>
    <row r="608" spans="4:9" x14ac:dyDescent="0.4">
      <c r="D608" s="38" t="str">
        <f>IF(C608="","",VLOOKUP(C608,题型中英文对照!A:B,2,0))</f>
        <v/>
      </c>
      <c r="F608" s="54"/>
      <c r="G608" s="52"/>
      <c r="H608" s="52"/>
      <c r="I608" s="52"/>
    </row>
    <row r="609" spans="4:9" x14ac:dyDescent="0.4">
      <c r="D609" s="38" t="str">
        <f>IF(C609="","",VLOOKUP(C609,题型中英文对照!A:B,2,0))</f>
        <v/>
      </c>
      <c r="F609" s="54"/>
      <c r="G609" s="52"/>
      <c r="H609" s="52"/>
      <c r="I609" s="52"/>
    </row>
    <row r="610" spans="4:9" x14ac:dyDescent="0.4">
      <c r="D610" s="38" t="str">
        <f>IF(C610="","",VLOOKUP(C610,题型中英文对照!A:B,2,0))</f>
        <v/>
      </c>
      <c r="F610" s="54"/>
      <c r="G610" s="52"/>
      <c r="H610" s="52"/>
      <c r="I610" s="52"/>
    </row>
    <row r="611" spans="4:9" x14ac:dyDescent="0.4">
      <c r="D611" s="38" t="str">
        <f>IF(C611="","",VLOOKUP(C611,题型中英文对照!A:B,2,0))</f>
        <v/>
      </c>
      <c r="F611" s="54"/>
      <c r="G611" s="52"/>
      <c r="H611" s="52"/>
      <c r="I611" s="52"/>
    </row>
    <row r="612" spans="4:9" x14ac:dyDescent="0.4">
      <c r="D612" s="38" t="str">
        <f>IF(C612="","",VLOOKUP(C612,题型中英文对照!A:B,2,0))</f>
        <v/>
      </c>
      <c r="F612" s="54"/>
      <c r="G612" s="52"/>
      <c r="H612" s="52"/>
      <c r="I612" s="52"/>
    </row>
    <row r="613" spans="4:9" x14ac:dyDescent="0.4">
      <c r="D613" s="38" t="str">
        <f>IF(C613="","",VLOOKUP(C613,题型中英文对照!A:B,2,0))</f>
        <v/>
      </c>
      <c r="F613" s="54"/>
      <c r="G613" s="52"/>
      <c r="H613" s="52"/>
      <c r="I613" s="52"/>
    </row>
    <row r="614" spans="4:9" x14ac:dyDescent="0.4">
      <c r="D614" s="38" t="str">
        <f>IF(C614="","",VLOOKUP(C614,题型中英文对照!A:B,2,0))</f>
        <v/>
      </c>
      <c r="F614" s="54"/>
      <c r="G614" s="52"/>
      <c r="H614" s="52"/>
      <c r="I614" s="52"/>
    </row>
    <row r="615" spans="4:9" x14ac:dyDescent="0.4">
      <c r="D615" s="38" t="str">
        <f>IF(C615="","",VLOOKUP(C615,题型中英文对照!A:B,2,0))</f>
        <v/>
      </c>
      <c r="F615" s="54"/>
      <c r="G615" s="52"/>
      <c r="H615" s="52"/>
      <c r="I615" s="52"/>
    </row>
    <row r="616" spans="4:9" x14ac:dyDescent="0.4">
      <c r="D616" s="38" t="str">
        <f>IF(C616="","",VLOOKUP(C616,题型中英文对照!A:B,2,0))</f>
        <v/>
      </c>
      <c r="F616" s="54"/>
      <c r="G616" s="52"/>
      <c r="H616" s="52"/>
      <c r="I616" s="52"/>
    </row>
    <row r="617" spans="4:9" x14ac:dyDescent="0.4">
      <c r="D617" s="38" t="str">
        <f>IF(C617="","",VLOOKUP(C617,题型中英文对照!A:B,2,0))</f>
        <v/>
      </c>
      <c r="F617" s="54"/>
      <c r="G617" s="52"/>
      <c r="H617" s="52"/>
      <c r="I617" s="52"/>
    </row>
    <row r="618" spans="4:9" x14ac:dyDescent="0.4">
      <c r="D618" s="38" t="str">
        <f>IF(C618="","",VLOOKUP(C618,题型中英文对照!A:B,2,0))</f>
        <v/>
      </c>
      <c r="F618" s="54"/>
      <c r="G618" s="52"/>
      <c r="H618" s="52"/>
      <c r="I618" s="52"/>
    </row>
    <row r="619" spans="4:9" x14ac:dyDescent="0.4">
      <c r="D619" s="38" t="str">
        <f>IF(C619="","",VLOOKUP(C619,题型中英文对照!A:B,2,0))</f>
        <v/>
      </c>
      <c r="F619" s="54"/>
      <c r="G619" s="52"/>
      <c r="H619" s="52"/>
      <c r="I619" s="52"/>
    </row>
    <row r="620" spans="4:9" x14ac:dyDescent="0.4">
      <c r="D620" s="38" t="str">
        <f>IF(C620="","",VLOOKUP(C620,题型中英文对照!A:B,2,0))</f>
        <v/>
      </c>
      <c r="F620" s="54"/>
      <c r="G620" s="52"/>
      <c r="H620" s="52"/>
      <c r="I620" s="52"/>
    </row>
    <row r="621" spans="4:9" x14ac:dyDescent="0.4">
      <c r="D621" s="38" t="str">
        <f>IF(C621="","",VLOOKUP(C621,题型中英文对照!A:B,2,0))</f>
        <v/>
      </c>
      <c r="F621" s="54"/>
      <c r="G621" s="52"/>
      <c r="H621" s="52"/>
      <c r="I621" s="52"/>
    </row>
    <row r="622" spans="4:9" x14ac:dyDescent="0.4">
      <c r="D622" s="38" t="str">
        <f>IF(C622="","",VLOOKUP(C622,题型中英文对照!A:B,2,0))</f>
        <v/>
      </c>
      <c r="F622" s="54"/>
      <c r="G622" s="52"/>
      <c r="H622" s="52"/>
      <c r="I622" s="52"/>
    </row>
    <row r="623" spans="4:9" x14ac:dyDescent="0.4">
      <c r="D623" s="38" t="str">
        <f>IF(C623="","",VLOOKUP(C623,题型中英文对照!A:B,2,0))</f>
        <v/>
      </c>
      <c r="F623" s="54"/>
      <c r="G623" s="52"/>
      <c r="H623" s="52"/>
      <c r="I623" s="52"/>
    </row>
    <row r="624" spans="4:9" x14ac:dyDescent="0.4">
      <c r="D624" s="38" t="str">
        <f>IF(C624="","",VLOOKUP(C624,题型中英文对照!A:B,2,0))</f>
        <v/>
      </c>
      <c r="F624" s="54"/>
      <c r="G624" s="52"/>
      <c r="H624" s="52"/>
      <c r="I624" s="52"/>
    </row>
    <row r="625" spans="4:9" x14ac:dyDescent="0.4">
      <c r="D625" s="38" t="str">
        <f>IF(C625="","",VLOOKUP(C625,题型中英文对照!A:B,2,0))</f>
        <v/>
      </c>
      <c r="F625" s="54"/>
      <c r="G625" s="52"/>
      <c r="H625" s="52"/>
      <c r="I625" s="52"/>
    </row>
    <row r="626" spans="4:9" x14ac:dyDescent="0.4">
      <c r="D626" s="38" t="str">
        <f>IF(C626="","",VLOOKUP(C626,题型中英文对照!A:B,2,0))</f>
        <v/>
      </c>
      <c r="F626" s="54"/>
      <c r="G626" s="52"/>
      <c r="H626" s="52"/>
      <c r="I626" s="52"/>
    </row>
    <row r="627" spans="4:9" x14ac:dyDescent="0.4">
      <c r="D627" s="38" t="str">
        <f>IF(C627="","",VLOOKUP(C627,题型中英文对照!A:B,2,0))</f>
        <v/>
      </c>
      <c r="F627" s="54"/>
      <c r="G627" s="52"/>
      <c r="H627" s="52"/>
      <c r="I627" s="52"/>
    </row>
    <row r="628" spans="4:9" x14ac:dyDescent="0.4">
      <c r="D628" s="38" t="str">
        <f>IF(C628="","",VLOOKUP(C628,题型中英文对照!A:B,2,0))</f>
        <v/>
      </c>
      <c r="F628" s="54"/>
      <c r="G628" s="52"/>
      <c r="H628" s="52"/>
      <c r="I628" s="52"/>
    </row>
    <row r="629" spans="4:9" x14ac:dyDescent="0.4">
      <c r="D629" s="38" t="str">
        <f>IF(C629="","",VLOOKUP(C629,题型中英文对照!A:B,2,0))</f>
        <v/>
      </c>
      <c r="F629" s="54"/>
      <c r="G629" s="52"/>
      <c r="H629" s="52"/>
      <c r="I629" s="52"/>
    </row>
    <row r="630" spans="4:9" x14ac:dyDescent="0.4">
      <c r="D630" s="38" t="str">
        <f>IF(C630="","",VLOOKUP(C630,题型中英文对照!A:B,2,0))</f>
        <v/>
      </c>
      <c r="F630" s="54"/>
      <c r="G630" s="52"/>
      <c r="H630" s="52"/>
      <c r="I630" s="52"/>
    </row>
    <row r="631" spans="4:9" x14ac:dyDescent="0.4">
      <c r="D631" s="38" t="str">
        <f>IF(C631="","",VLOOKUP(C631,题型中英文对照!A:B,2,0))</f>
        <v/>
      </c>
      <c r="F631" s="54"/>
      <c r="G631" s="52"/>
      <c r="H631" s="52"/>
      <c r="I631" s="52"/>
    </row>
    <row r="632" spans="4:9" x14ac:dyDescent="0.4">
      <c r="D632" s="38" t="str">
        <f>IF(C632="","",VLOOKUP(C632,题型中英文对照!A:B,2,0))</f>
        <v/>
      </c>
      <c r="F632" s="54"/>
      <c r="G632" s="52"/>
      <c r="H632" s="52"/>
      <c r="I632" s="52"/>
    </row>
    <row r="633" spans="4:9" x14ac:dyDescent="0.4">
      <c r="D633" s="38" t="str">
        <f>IF(C633="","",VLOOKUP(C633,题型中英文对照!A:B,2,0))</f>
        <v/>
      </c>
      <c r="F633" s="54"/>
      <c r="G633" s="52"/>
      <c r="H633" s="52"/>
      <c r="I633" s="52"/>
    </row>
    <row r="634" spans="4:9" x14ac:dyDescent="0.4">
      <c r="D634" s="38" t="str">
        <f>IF(C634="","",VLOOKUP(C634,题型中英文对照!A:B,2,0))</f>
        <v/>
      </c>
      <c r="F634" s="54"/>
      <c r="G634" s="52"/>
      <c r="H634" s="52"/>
      <c r="I634" s="52"/>
    </row>
    <row r="635" spans="4:9" x14ac:dyDescent="0.4">
      <c r="D635" s="38" t="str">
        <f>IF(C635="","",VLOOKUP(C635,题型中英文对照!A:B,2,0))</f>
        <v/>
      </c>
      <c r="F635" s="54"/>
      <c r="G635" s="52"/>
      <c r="H635" s="52"/>
      <c r="I635" s="52"/>
    </row>
    <row r="636" spans="4:9" x14ac:dyDescent="0.4">
      <c r="D636" s="38" t="str">
        <f>IF(C636="","",VLOOKUP(C636,题型中英文对照!A:B,2,0))</f>
        <v/>
      </c>
      <c r="F636" s="54"/>
      <c r="G636" s="52"/>
      <c r="H636" s="52"/>
      <c r="I636" s="52"/>
    </row>
    <row r="637" spans="4:9" x14ac:dyDescent="0.4">
      <c r="D637" s="38" t="str">
        <f>IF(C637="","",VLOOKUP(C637,题型中英文对照!A:B,2,0))</f>
        <v/>
      </c>
      <c r="F637" s="54"/>
      <c r="G637" s="52"/>
      <c r="H637" s="52"/>
      <c r="I637" s="52"/>
    </row>
    <row r="638" spans="4:9" x14ac:dyDescent="0.4">
      <c r="D638" s="38" t="str">
        <f>IF(C638="","",VLOOKUP(C638,题型中英文对照!A:B,2,0))</f>
        <v/>
      </c>
      <c r="F638" s="54"/>
      <c r="G638" s="52"/>
      <c r="H638" s="52"/>
      <c r="I638" s="52"/>
    </row>
    <row r="639" spans="4:9" x14ac:dyDescent="0.4">
      <c r="D639" s="38" t="str">
        <f>IF(C639="","",VLOOKUP(C639,题型中英文对照!A:B,2,0))</f>
        <v/>
      </c>
      <c r="F639" s="54"/>
      <c r="G639" s="52"/>
      <c r="H639" s="52"/>
      <c r="I639" s="52"/>
    </row>
    <row r="640" spans="4:9" x14ac:dyDescent="0.4">
      <c r="D640" s="38" t="str">
        <f>IF(C640="","",VLOOKUP(C640,题型中英文对照!A:B,2,0))</f>
        <v/>
      </c>
      <c r="F640" s="54"/>
      <c r="G640" s="52"/>
      <c r="H640" s="52"/>
      <c r="I640" s="52"/>
    </row>
    <row r="641" spans="4:9" x14ac:dyDescent="0.4">
      <c r="D641" s="38" t="str">
        <f>IF(C641="","",VLOOKUP(C641,题型中英文对照!A:B,2,0))</f>
        <v/>
      </c>
      <c r="F641" s="54"/>
      <c r="G641" s="52"/>
      <c r="H641" s="52"/>
      <c r="I641" s="52"/>
    </row>
    <row r="642" spans="4:9" x14ac:dyDescent="0.4">
      <c r="D642" s="38" t="str">
        <f>IF(C642="","",VLOOKUP(C642,题型中英文对照!A:B,2,0))</f>
        <v/>
      </c>
      <c r="F642" s="54"/>
      <c r="G642" s="52"/>
      <c r="H642" s="52"/>
      <c r="I642" s="52"/>
    </row>
    <row r="643" spans="4:9" x14ac:dyDescent="0.4">
      <c r="D643" s="38" t="str">
        <f>IF(C643="","",VLOOKUP(C643,题型中英文对照!A:B,2,0))</f>
        <v/>
      </c>
      <c r="F643" s="54"/>
      <c r="G643" s="52"/>
      <c r="H643" s="52"/>
      <c r="I643" s="52"/>
    </row>
    <row r="644" spans="4:9" x14ac:dyDescent="0.4">
      <c r="D644" s="38" t="str">
        <f>IF(C644="","",VLOOKUP(C644,题型中英文对照!A:B,2,0))</f>
        <v/>
      </c>
      <c r="F644" s="54"/>
      <c r="G644" s="52"/>
      <c r="H644" s="52"/>
      <c r="I644" s="52"/>
    </row>
    <row r="645" spans="4:9" x14ac:dyDescent="0.4">
      <c r="D645" s="38" t="str">
        <f>IF(C645="","",VLOOKUP(C645,题型中英文对照!A:B,2,0))</f>
        <v/>
      </c>
      <c r="F645" s="54"/>
      <c r="G645" s="52"/>
      <c r="H645" s="52"/>
      <c r="I645" s="52"/>
    </row>
    <row r="646" spans="4:9" x14ac:dyDescent="0.4">
      <c r="D646" s="38" t="str">
        <f>IF(C646="","",VLOOKUP(C646,题型中英文对照!A:B,2,0))</f>
        <v/>
      </c>
      <c r="F646" s="54"/>
      <c r="G646" s="52"/>
      <c r="H646" s="52"/>
      <c r="I646" s="52"/>
    </row>
    <row r="647" spans="4:9" x14ac:dyDescent="0.4">
      <c r="D647" s="38" t="str">
        <f>IF(C647="","",VLOOKUP(C647,题型中英文对照!A:B,2,0))</f>
        <v/>
      </c>
      <c r="F647" s="54"/>
      <c r="G647" s="52"/>
      <c r="H647" s="52"/>
      <c r="I647" s="52"/>
    </row>
    <row r="648" spans="4:9" x14ac:dyDescent="0.4">
      <c r="D648" s="38" t="str">
        <f>IF(C648="","",VLOOKUP(C648,题型中英文对照!A:B,2,0))</f>
        <v/>
      </c>
      <c r="F648" s="54"/>
      <c r="G648" s="52"/>
      <c r="H648" s="52"/>
      <c r="I648" s="52"/>
    </row>
    <row r="649" spans="4:9" x14ac:dyDescent="0.4">
      <c r="D649" s="38" t="str">
        <f>IF(C649="","",VLOOKUP(C649,题型中英文对照!A:B,2,0))</f>
        <v/>
      </c>
      <c r="F649" s="54"/>
      <c r="G649" s="52"/>
      <c r="H649" s="52"/>
      <c r="I649" s="52"/>
    </row>
    <row r="650" spans="4:9" x14ac:dyDescent="0.4">
      <c r="D650" s="38" t="str">
        <f>IF(C650="","",VLOOKUP(C650,题型中英文对照!A:B,2,0))</f>
        <v/>
      </c>
      <c r="F650" s="54"/>
      <c r="G650" s="52"/>
      <c r="H650" s="52"/>
      <c r="I650" s="52"/>
    </row>
    <row r="651" spans="4:9" x14ac:dyDescent="0.4">
      <c r="D651" s="38" t="str">
        <f>IF(C651="","",VLOOKUP(C651,题型中英文对照!A:B,2,0))</f>
        <v/>
      </c>
      <c r="F651" s="54"/>
      <c r="G651" s="52"/>
      <c r="H651" s="52"/>
      <c r="I651" s="52"/>
    </row>
    <row r="652" spans="4:9" x14ac:dyDescent="0.4">
      <c r="D652" s="38" t="str">
        <f>IF(C652="","",VLOOKUP(C652,题型中英文对照!A:B,2,0))</f>
        <v/>
      </c>
      <c r="F652" s="54"/>
      <c r="G652" s="52"/>
      <c r="H652" s="52"/>
      <c r="I652" s="52"/>
    </row>
    <row r="653" spans="4:9" x14ac:dyDescent="0.4">
      <c r="D653" s="38" t="str">
        <f>IF(C653="","",VLOOKUP(C653,题型中英文对照!A:B,2,0))</f>
        <v/>
      </c>
      <c r="F653" s="54"/>
      <c r="G653" s="52"/>
      <c r="H653" s="52"/>
      <c r="I653" s="52"/>
    </row>
    <row r="654" spans="4:9" x14ac:dyDescent="0.4">
      <c r="D654" s="38" t="str">
        <f>IF(C654="","",VLOOKUP(C654,题型中英文对照!A:B,2,0))</f>
        <v/>
      </c>
      <c r="F654" s="54"/>
      <c r="G654" s="52"/>
      <c r="H654" s="52"/>
      <c r="I654" s="52"/>
    </row>
    <row r="655" spans="4:9" x14ac:dyDescent="0.4">
      <c r="D655" s="38" t="str">
        <f>IF(C655="","",VLOOKUP(C655,题型中英文对照!A:B,2,0))</f>
        <v/>
      </c>
      <c r="F655" s="54"/>
      <c r="G655" s="52"/>
      <c r="H655" s="52"/>
      <c r="I655" s="52"/>
    </row>
    <row r="656" spans="4:9" x14ac:dyDescent="0.4">
      <c r="D656" s="38" t="str">
        <f>IF(C656="","",VLOOKUP(C656,题型中英文对照!A:B,2,0))</f>
        <v/>
      </c>
      <c r="F656" s="54"/>
      <c r="G656" s="52"/>
      <c r="H656" s="52"/>
      <c r="I656" s="52"/>
    </row>
    <row r="657" spans="4:9" x14ac:dyDescent="0.4">
      <c r="D657" s="38" t="str">
        <f>IF(C657="","",VLOOKUP(C657,题型中英文对照!A:B,2,0))</f>
        <v/>
      </c>
      <c r="F657" s="54"/>
      <c r="G657" s="52"/>
      <c r="H657" s="52"/>
      <c r="I657" s="52"/>
    </row>
    <row r="658" spans="4:9" x14ac:dyDescent="0.4">
      <c r="D658" s="38" t="str">
        <f>IF(C658="","",VLOOKUP(C658,题型中英文对照!A:B,2,0))</f>
        <v/>
      </c>
      <c r="F658" s="54"/>
      <c r="G658" s="52"/>
      <c r="H658" s="52"/>
      <c r="I658" s="52"/>
    </row>
    <row r="659" spans="4:9" x14ac:dyDescent="0.4">
      <c r="D659" s="38" t="str">
        <f>IF(C659="","",VLOOKUP(C659,题型中英文对照!A:B,2,0))</f>
        <v/>
      </c>
      <c r="F659" s="54"/>
      <c r="G659" s="52"/>
      <c r="H659" s="52"/>
      <c r="I659" s="52"/>
    </row>
    <row r="660" spans="4:9" x14ac:dyDescent="0.4">
      <c r="D660" s="38" t="str">
        <f>IF(C660="","",VLOOKUP(C660,题型中英文对照!A:B,2,0))</f>
        <v/>
      </c>
      <c r="F660" s="54"/>
      <c r="G660" s="52"/>
      <c r="H660" s="52"/>
      <c r="I660" s="52"/>
    </row>
    <row r="661" spans="4:9" x14ac:dyDescent="0.4">
      <c r="D661" s="38" t="str">
        <f>IF(C661="","",VLOOKUP(C661,题型中英文对照!A:B,2,0))</f>
        <v/>
      </c>
      <c r="F661" s="54"/>
      <c r="G661" s="52"/>
      <c r="H661" s="52"/>
      <c r="I661" s="52"/>
    </row>
    <row r="662" spans="4:9" x14ac:dyDescent="0.4">
      <c r="D662" s="38" t="str">
        <f>IF(C662="","",VLOOKUP(C662,题型中英文对照!A:B,2,0))</f>
        <v/>
      </c>
      <c r="F662" s="54"/>
      <c r="G662" s="52"/>
      <c r="H662" s="52"/>
      <c r="I662" s="52"/>
    </row>
    <row r="663" spans="4:9" x14ac:dyDescent="0.4">
      <c r="D663" s="38" t="str">
        <f>IF(C663="","",VLOOKUP(C663,题型中英文对照!A:B,2,0))</f>
        <v/>
      </c>
      <c r="F663" s="54"/>
      <c r="G663" s="52"/>
      <c r="H663" s="52"/>
      <c r="I663" s="52"/>
    </row>
    <row r="664" spans="4:9" x14ac:dyDescent="0.4">
      <c r="D664" s="38" t="str">
        <f>IF(C664="","",VLOOKUP(C664,题型中英文对照!A:B,2,0))</f>
        <v/>
      </c>
      <c r="F664" s="54"/>
      <c r="G664" s="52"/>
      <c r="H664" s="52"/>
      <c r="I664" s="52"/>
    </row>
    <row r="665" spans="4:9" x14ac:dyDescent="0.4">
      <c r="D665" s="38" t="str">
        <f>IF(C665="","",VLOOKUP(C665,题型中英文对照!A:B,2,0))</f>
        <v/>
      </c>
      <c r="F665" s="54"/>
      <c r="G665" s="52"/>
      <c r="H665" s="52"/>
      <c r="I665" s="52"/>
    </row>
    <row r="666" spans="4:9" x14ac:dyDescent="0.4">
      <c r="D666" s="38" t="str">
        <f>IF(C666="","",VLOOKUP(C666,题型中英文对照!A:B,2,0))</f>
        <v/>
      </c>
      <c r="F666" s="54"/>
      <c r="G666" s="52"/>
      <c r="H666" s="52"/>
      <c r="I666" s="52"/>
    </row>
    <row r="667" spans="4:9" x14ac:dyDescent="0.4">
      <c r="D667" s="38" t="str">
        <f>IF(C667="","",VLOOKUP(C667,题型中英文对照!A:B,2,0))</f>
        <v/>
      </c>
      <c r="F667" s="54"/>
      <c r="G667" s="52"/>
      <c r="H667" s="52"/>
      <c r="I667" s="52"/>
    </row>
    <row r="668" spans="4:9" x14ac:dyDescent="0.4">
      <c r="D668" s="38" t="str">
        <f>IF(C668="","",VLOOKUP(C668,题型中英文对照!A:B,2,0))</f>
        <v/>
      </c>
      <c r="F668" s="54"/>
      <c r="G668" s="52"/>
      <c r="H668" s="52"/>
      <c r="I668" s="52"/>
    </row>
    <row r="669" spans="4:9" x14ac:dyDescent="0.4">
      <c r="D669" s="38" t="str">
        <f>IF(C669="","",VLOOKUP(C669,题型中英文对照!A:B,2,0))</f>
        <v/>
      </c>
      <c r="F669" s="54"/>
      <c r="G669" s="52"/>
      <c r="H669" s="52"/>
      <c r="I669" s="52"/>
    </row>
    <row r="670" spans="4:9" x14ac:dyDescent="0.4">
      <c r="D670" s="38" t="str">
        <f>IF(C670="","",VLOOKUP(C670,题型中英文对照!A:B,2,0))</f>
        <v/>
      </c>
      <c r="F670" s="54"/>
      <c r="G670" s="52"/>
      <c r="H670" s="52"/>
      <c r="I670" s="52"/>
    </row>
    <row r="671" spans="4:9" x14ac:dyDescent="0.4">
      <c r="D671" s="38" t="str">
        <f>IF(C671="","",VLOOKUP(C671,题型中英文对照!A:B,2,0))</f>
        <v/>
      </c>
      <c r="F671" s="54"/>
      <c r="G671" s="52"/>
      <c r="H671" s="52"/>
      <c r="I671" s="52"/>
    </row>
    <row r="672" spans="4:9" x14ac:dyDescent="0.4">
      <c r="D672" s="38" t="str">
        <f>IF(C672="","",VLOOKUP(C672,题型中英文对照!A:B,2,0))</f>
        <v/>
      </c>
      <c r="F672" s="54"/>
      <c r="G672" s="52"/>
      <c r="H672" s="52"/>
      <c r="I672" s="52"/>
    </row>
    <row r="673" spans="4:9" x14ac:dyDescent="0.4">
      <c r="D673" s="38" t="str">
        <f>IF(C673="","",VLOOKUP(C673,题型中英文对照!A:B,2,0))</f>
        <v/>
      </c>
      <c r="F673" s="54"/>
      <c r="G673" s="52"/>
      <c r="H673" s="52"/>
      <c r="I673" s="52"/>
    </row>
    <row r="674" spans="4:9" x14ac:dyDescent="0.4">
      <c r="D674" s="38" t="str">
        <f>IF(C674="","",VLOOKUP(C674,题型中英文对照!A:B,2,0))</f>
        <v/>
      </c>
      <c r="F674" s="54"/>
      <c r="G674" s="52"/>
      <c r="H674" s="52"/>
      <c r="I674" s="52"/>
    </row>
    <row r="675" spans="4:9" x14ac:dyDescent="0.4">
      <c r="D675" s="38" t="str">
        <f>IF(C675="","",VLOOKUP(C675,题型中英文对照!A:B,2,0))</f>
        <v/>
      </c>
      <c r="F675" s="54"/>
      <c r="G675" s="52"/>
      <c r="H675" s="52"/>
      <c r="I675" s="52"/>
    </row>
    <row r="676" spans="4:9" x14ac:dyDescent="0.4">
      <c r="D676" s="38" t="str">
        <f>IF(C676="","",VLOOKUP(C676,题型中英文对照!A:B,2,0))</f>
        <v/>
      </c>
      <c r="F676" s="54"/>
      <c r="G676" s="52"/>
      <c r="H676" s="52"/>
      <c r="I676" s="52"/>
    </row>
    <row r="677" spans="4:9" x14ac:dyDescent="0.4">
      <c r="D677" s="38" t="str">
        <f>IF(C677="","",VLOOKUP(C677,题型中英文对照!A:B,2,0))</f>
        <v/>
      </c>
      <c r="F677" s="54"/>
      <c r="G677" s="52"/>
      <c r="H677" s="52"/>
      <c r="I677" s="52"/>
    </row>
    <row r="678" spans="4:9" x14ac:dyDescent="0.4">
      <c r="D678" s="38" t="str">
        <f>IF(C678="","",VLOOKUP(C678,题型中英文对照!A:B,2,0))</f>
        <v/>
      </c>
      <c r="F678" s="54"/>
      <c r="G678" s="52"/>
      <c r="H678" s="52"/>
      <c r="I678" s="52"/>
    </row>
    <row r="679" spans="4:9" x14ac:dyDescent="0.4">
      <c r="D679" s="38" t="str">
        <f>IF(C679="","",VLOOKUP(C679,题型中英文对照!A:B,2,0))</f>
        <v/>
      </c>
      <c r="F679" s="54"/>
      <c r="G679" s="52"/>
      <c r="H679" s="52"/>
      <c r="I679" s="52"/>
    </row>
    <row r="680" spans="4:9" x14ac:dyDescent="0.4">
      <c r="D680" s="38" t="str">
        <f>IF(C680="","",VLOOKUP(C680,题型中英文对照!A:B,2,0))</f>
        <v/>
      </c>
      <c r="F680" s="54"/>
      <c r="G680" s="52"/>
      <c r="H680" s="52"/>
      <c r="I680" s="52"/>
    </row>
    <row r="681" spans="4:9" x14ac:dyDescent="0.4">
      <c r="D681" s="38" t="str">
        <f>IF(C681="","",VLOOKUP(C681,题型中英文对照!A:B,2,0))</f>
        <v/>
      </c>
      <c r="F681" s="54"/>
      <c r="G681" s="52"/>
      <c r="H681" s="52"/>
      <c r="I681" s="52"/>
    </row>
    <row r="682" spans="4:9" x14ac:dyDescent="0.4">
      <c r="D682" s="38" t="str">
        <f>IF(C682="","",VLOOKUP(C682,题型中英文对照!A:B,2,0))</f>
        <v/>
      </c>
      <c r="F682" s="54"/>
      <c r="G682" s="52"/>
      <c r="H682" s="52"/>
      <c r="I682" s="52"/>
    </row>
    <row r="683" spans="4:9" x14ac:dyDescent="0.4">
      <c r="D683" s="38" t="str">
        <f>IF(C683="","",VLOOKUP(C683,题型中英文对照!A:B,2,0))</f>
        <v/>
      </c>
      <c r="F683" s="54"/>
      <c r="G683" s="52"/>
      <c r="H683" s="52"/>
      <c r="I683" s="52"/>
    </row>
    <row r="684" spans="4:9" x14ac:dyDescent="0.4">
      <c r="D684" s="38" t="str">
        <f>IF(C684="","",VLOOKUP(C684,题型中英文对照!A:B,2,0))</f>
        <v/>
      </c>
      <c r="F684" s="54"/>
      <c r="G684" s="52"/>
      <c r="H684" s="52"/>
      <c r="I684" s="52"/>
    </row>
    <row r="685" spans="4:9" x14ac:dyDescent="0.4">
      <c r="D685" s="38" t="str">
        <f>IF(C685="","",VLOOKUP(C685,题型中英文对照!A:B,2,0))</f>
        <v/>
      </c>
      <c r="F685" s="54"/>
      <c r="G685" s="52"/>
      <c r="H685" s="52"/>
      <c r="I685" s="52"/>
    </row>
    <row r="686" spans="4:9" x14ac:dyDescent="0.4">
      <c r="D686" s="38" t="str">
        <f>IF(C686="","",VLOOKUP(C686,题型中英文对照!A:B,2,0))</f>
        <v/>
      </c>
      <c r="F686" s="54"/>
      <c r="G686" s="52"/>
      <c r="H686" s="52"/>
      <c r="I686" s="52"/>
    </row>
    <row r="687" spans="4:9" x14ac:dyDescent="0.4">
      <c r="D687" s="38" t="str">
        <f>IF(C687="","",VLOOKUP(C687,题型中英文对照!A:B,2,0))</f>
        <v/>
      </c>
      <c r="F687" s="54"/>
      <c r="G687" s="52"/>
      <c r="H687" s="52"/>
      <c r="I687" s="52"/>
    </row>
    <row r="688" spans="4:9" x14ac:dyDescent="0.4">
      <c r="D688" s="38" t="str">
        <f>IF(C688="","",VLOOKUP(C688,题型中英文对照!A:B,2,0))</f>
        <v/>
      </c>
      <c r="F688" s="54"/>
      <c r="G688" s="52"/>
      <c r="H688" s="52"/>
      <c r="I688" s="52"/>
    </row>
    <row r="689" spans="4:9" x14ac:dyDescent="0.4">
      <c r="D689" s="38" t="str">
        <f>IF(C689="","",VLOOKUP(C689,题型中英文对照!A:B,2,0))</f>
        <v/>
      </c>
      <c r="F689" s="54"/>
      <c r="G689" s="52"/>
      <c r="H689" s="52"/>
      <c r="I689" s="52"/>
    </row>
    <row r="690" spans="4:9" x14ac:dyDescent="0.4">
      <c r="D690" s="38" t="str">
        <f>IF(C690="","",VLOOKUP(C690,题型中英文对照!A:B,2,0))</f>
        <v/>
      </c>
      <c r="F690" s="54"/>
      <c r="G690" s="52"/>
      <c r="H690" s="52"/>
      <c r="I690" s="52"/>
    </row>
    <row r="691" spans="4:9" x14ac:dyDescent="0.4">
      <c r="D691" s="38" t="str">
        <f>IF(C691="","",VLOOKUP(C691,题型中英文对照!A:B,2,0))</f>
        <v/>
      </c>
      <c r="F691" s="54"/>
      <c r="G691" s="52"/>
      <c r="H691" s="52"/>
      <c r="I691" s="52"/>
    </row>
    <row r="692" spans="4:9" x14ac:dyDescent="0.4">
      <c r="D692" s="38" t="str">
        <f>IF(C692="","",VLOOKUP(C692,题型中英文对照!A:B,2,0))</f>
        <v/>
      </c>
      <c r="F692" s="54"/>
      <c r="G692" s="52"/>
      <c r="H692" s="52"/>
      <c r="I692" s="52"/>
    </row>
    <row r="693" spans="4:9" x14ac:dyDescent="0.4">
      <c r="D693" s="38" t="str">
        <f>IF(C693="","",VLOOKUP(C693,题型中英文对照!A:B,2,0))</f>
        <v/>
      </c>
      <c r="F693" s="54"/>
      <c r="G693" s="52"/>
      <c r="H693" s="52"/>
      <c r="I693" s="52"/>
    </row>
    <row r="694" spans="4:9" x14ac:dyDescent="0.4">
      <c r="D694" s="38" t="str">
        <f>IF(C694="","",VLOOKUP(C694,题型中英文对照!A:B,2,0))</f>
        <v/>
      </c>
      <c r="F694" s="54"/>
      <c r="G694" s="52"/>
      <c r="H694" s="52"/>
      <c r="I694" s="52"/>
    </row>
    <row r="695" spans="4:9" x14ac:dyDescent="0.4">
      <c r="D695" s="38" t="str">
        <f>IF(C695="","",VLOOKUP(C695,题型中英文对照!A:B,2,0))</f>
        <v/>
      </c>
      <c r="F695" s="54"/>
      <c r="G695" s="52"/>
      <c r="H695" s="52"/>
      <c r="I695" s="52"/>
    </row>
    <row r="696" spans="4:9" x14ac:dyDescent="0.4">
      <c r="D696" s="38" t="str">
        <f>IF(C696="","",VLOOKUP(C696,题型中英文对照!A:B,2,0))</f>
        <v/>
      </c>
      <c r="F696" s="54"/>
      <c r="G696" s="52"/>
      <c r="H696" s="52"/>
      <c r="I696" s="52"/>
    </row>
    <row r="697" spans="4:9" x14ac:dyDescent="0.4">
      <c r="D697" s="38" t="str">
        <f>IF(C697="","",VLOOKUP(C697,题型中英文对照!A:B,2,0))</f>
        <v/>
      </c>
      <c r="F697" s="54"/>
      <c r="G697" s="52"/>
      <c r="H697" s="52"/>
      <c r="I697" s="52"/>
    </row>
    <row r="698" spans="4:9" x14ac:dyDescent="0.4">
      <c r="D698" s="38" t="str">
        <f>IF(C698="","",VLOOKUP(C698,题型中英文对照!A:B,2,0))</f>
        <v/>
      </c>
      <c r="F698" s="54"/>
      <c r="G698" s="52"/>
      <c r="H698" s="52"/>
      <c r="I698" s="52"/>
    </row>
    <row r="699" spans="4:9" x14ac:dyDescent="0.4">
      <c r="D699" s="38" t="str">
        <f>IF(C699="","",VLOOKUP(C699,题型中英文对照!A:B,2,0))</f>
        <v/>
      </c>
      <c r="F699" s="54"/>
      <c r="G699" s="52"/>
      <c r="H699" s="52"/>
      <c r="I699" s="52"/>
    </row>
    <row r="700" spans="4:9" x14ac:dyDescent="0.4">
      <c r="D700" s="38" t="str">
        <f>IF(C700="","",VLOOKUP(C700,题型中英文对照!A:B,2,0))</f>
        <v/>
      </c>
      <c r="F700" s="54"/>
      <c r="G700" s="52"/>
      <c r="H700" s="52"/>
      <c r="I700" s="52"/>
    </row>
    <row r="701" spans="4:9" x14ac:dyDescent="0.4">
      <c r="D701" s="38" t="str">
        <f>IF(C701="","",VLOOKUP(C701,题型中英文对照!A:B,2,0))</f>
        <v/>
      </c>
      <c r="F701" s="54"/>
      <c r="G701" s="52"/>
      <c r="H701" s="52"/>
      <c r="I701" s="52"/>
    </row>
    <row r="702" spans="4:9" x14ac:dyDescent="0.4">
      <c r="D702" s="38" t="str">
        <f>IF(C702="","",VLOOKUP(C702,题型中英文对照!A:B,2,0))</f>
        <v/>
      </c>
      <c r="F702" s="54"/>
      <c r="G702" s="52"/>
      <c r="H702" s="52"/>
      <c r="I702" s="52"/>
    </row>
    <row r="703" spans="4:9" x14ac:dyDescent="0.4">
      <c r="D703" s="38" t="str">
        <f>IF(C703="","",VLOOKUP(C703,题型中英文对照!A:B,2,0))</f>
        <v/>
      </c>
      <c r="F703" s="54"/>
      <c r="G703" s="52"/>
      <c r="H703" s="52"/>
      <c r="I703" s="52"/>
    </row>
    <row r="704" spans="4:9" x14ac:dyDescent="0.4">
      <c r="D704" s="38" t="str">
        <f>IF(C704="","",VLOOKUP(C704,题型中英文对照!A:B,2,0))</f>
        <v/>
      </c>
      <c r="F704" s="54"/>
      <c r="G704" s="52"/>
      <c r="H704" s="52"/>
      <c r="I704" s="52"/>
    </row>
    <row r="705" spans="4:9" x14ac:dyDescent="0.4">
      <c r="D705" s="38" t="str">
        <f>IF(C705="","",VLOOKUP(C705,题型中英文对照!A:B,2,0))</f>
        <v/>
      </c>
      <c r="F705" s="54"/>
      <c r="G705" s="52"/>
      <c r="H705" s="52"/>
      <c r="I705" s="52"/>
    </row>
    <row r="706" spans="4:9" x14ac:dyDescent="0.4">
      <c r="D706" s="38" t="str">
        <f>IF(C706="","",VLOOKUP(C706,题型中英文对照!A:B,2,0))</f>
        <v/>
      </c>
      <c r="F706" s="54"/>
      <c r="G706" s="52"/>
      <c r="H706" s="52"/>
      <c r="I706" s="52"/>
    </row>
    <row r="707" spans="4:9" x14ac:dyDescent="0.4">
      <c r="D707" s="38" t="str">
        <f>IF(C707="","",VLOOKUP(C707,题型中英文对照!A:B,2,0))</f>
        <v/>
      </c>
      <c r="F707" s="54"/>
      <c r="G707" s="52"/>
      <c r="H707" s="52"/>
      <c r="I707" s="52"/>
    </row>
    <row r="708" spans="4:9" x14ac:dyDescent="0.4">
      <c r="D708" s="38" t="str">
        <f>IF(C708="","",VLOOKUP(C708,题型中英文对照!A:B,2,0))</f>
        <v/>
      </c>
      <c r="F708" s="54"/>
      <c r="G708" s="52"/>
      <c r="H708" s="52"/>
      <c r="I708" s="52"/>
    </row>
    <row r="709" spans="4:9" x14ac:dyDescent="0.4">
      <c r="D709" s="38" t="str">
        <f>IF(C709="","",VLOOKUP(C709,题型中英文对照!A:B,2,0))</f>
        <v/>
      </c>
      <c r="F709" s="54"/>
      <c r="G709" s="52"/>
      <c r="H709" s="52"/>
      <c r="I709" s="52"/>
    </row>
    <row r="710" spans="4:9" x14ac:dyDescent="0.4">
      <c r="D710" s="38" t="str">
        <f>IF(C710="","",VLOOKUP(C710,题型中英文对照!A:B,2,0))</f>
        <v/>
      </c>
      <c r="F710" s="54"/>
      <c r="G710" s="52"/>
      <c r="H710" s="52"/>
      <c r="I710" s="52"/>
    </row>
    <row r="711" spans="4:9" x14ac:dyDescent="0.4">
      <c r="D711" s="38" t="str">
        <f>IF(C711="","",VLOOKUP(C711,题型中英文对照!A:B,2,0))</f>
        <v/>
      </c>
      <c r="F711" s="54"/>
      <c r="G711" s="52"/>
      <c r="H711" s="52"/>
      <c r="I711" s="52"/>
    </row>
    <row r="712" spans="4:9" x14ac:dyDescent="0.4">
      <c r="D712" s="38" t="str">
        <f>IF(C712="","",VLOOKUP(C712,题型中英文对照!A:B,2,0))</f>
        <v/>
      </c>
      <c r="F712" s="54"/>
      <c r="G712" s="52"/>
      <c r="H712" s="52"/>
      <c r="I712" s="52"/>
    </row>
    <row r="713" spans="4:9" x14ac:dyDescent="0.4">
      <c r="D713" s="38" t="str">
        <f>IF(C713="","",VLOOKUP(C713,题型中英文对照!A:B,2,0))</f>
        <v/>
      </c>
      <c r="F713" s="54"/>
      <c r="G713" s="52"/>
      <c r="H713" s="52"/>
      <c r="I713" s="52"/>
    </row>
    <row r="714" spans="4:9" x14ac:dyDescent="0.4">
      <c r="D714" s="38" t="str">
        <f>IF(C714="","",VLOOKUP(C714,题型中英文对照!A:B,2,0))</f>
        <v/>
      </c>
      <c r="F714" s="54"/>
      <c r="G714" s="52"/>
      <c r="H714" s="52"/>
      <c r="I714" s="52"/>
    </row>
    <row r="715" spans="4:9" x14ac:dyDescent="0.4">
      <c r="D715" s="38" t="str">
        <f>IF(C715="","",VLOOKUP(C715,题型中英文对照!A:B,2,0))</f>
        <v/>
      </c>
      <c r="F715" s="54"/>
      <c r="G715" s="52"/>
      <c r="H715" s="52"/>
      <c r="I715" s="52"/>
    </row>
    <row r="716" spans="4:9" x14ac:dyDescent="0.4">
      <c r="D716" s="38" t="str">
        <f>IF(C716="","",VLOOKUP(C716,题型中英文对照!A:B,2,0))</f>
        <v/>
      </c>
      <c r="F716" s="54"/>
      <c r="G716" s="52"/>
      <c r="H716" s="52"/>
      <c r="I716" s="52"/>
    </row>
    <row r="717" spans="4:9" x14ac:dyDescent="0.4">
      <c r="D717" s="38" t="str">
        <f>IF(C717="","",VLOOKUP(C717,题型中英文对照!A:B,2,0))</f>
        <v/>
      </c>
      <c r="F717" s="54"/>
      <c r="G717" s="52"/>
      <c r="H717" s="52"/>
      <c r="I717" s="52"/>
    </row>
    <row r="718" spans="4:9" x14ac:dyDescent="0.4">
      <c r="D718" s="38" t="str">
        <f>IF(C718="","",VLOOKUP(C718,题型中英文对照!A:B,2,0))</f>
        <v/>
      </c>
      <c r="F718" s="54"/>
      <c r="G718" s="52"/>
      <c r="H718" s="52"/>
      <c r="I718" s="52"/>
    </row>
    <row r="719" spans="4:9" x14ac:dyDescent="0.4">
      <c r="D719" s="38" t="str">
        <f>IF(C719="","",VLOOKUP(C719,题型中英文对照!A:B,2,0))</f>
        <v/>
      </c>
      <c r="F719" s="54"/>
      <c r="G719" s="52"/>
      <c r="H719" s="52"/>
      <c r="I719" s="52"/>
    </row>
    <row r="720" spans="4:9" x14ac:dyDescent="0.4">
      <c r="D720" s="38" t="str">
        <f>IF(C720="","",VLOOKUP(C720,题型中英文对照!A:B,2,0))</f>
        <v/>
      </c>
      <c r="F720" s="54"/>
      <c r="G720" s="52"/>
      <c r="H720" s="52"/>
      <c r="I720" s="52"/>
    </row>
    <row r="721" spans="4:9" x14ac:dyDescent="0.4">
      <c r="D721" s="38" t="str">
        <f>IF(C721="","",VLOOKUP(C721,题型中英文对照!A:B,2,0))</f>
        <v/>
      </c>
      <c r="F721" s="54"/>
      <c r="G721" s="52"/>
      <c r="H721" s="52"/>
      <c r="I721" s="52"/>
    </row>
    <row r="722" spans="4:9" x14ac:dyDescent="0.4">
      <c r="D722" s="38" t="str">
        <f>IF(C722="","",VLOOKUP(C722,题型中英文对照!A:B,2,0))</f>
        <v/>
      </c>
      <c r="F722" s="54"/>
      <c r="G722" s="52"/>
      <c r="H722" s="52"/>
      <c r="I722" s="52"/>
    </row>
    <row r="723" spans="4:9" x14ac:dyDescent="0.4">
      <c r="D723" s="38" t="str">
        <f>IF(C723="","",VLOOKUP(C723,题型中英文对照!A:B,2,0))</f>
        <v/>
      </c>
      <c r="F723" s="54"/>
      <c r="G723" s="52"/>
      <c r="H723" s="52"/>
      <c r="I723" s="52"/>
    </row>
    <row r="724" spans="4:9" x14ac:dyDescent="0.4">
      <c r="D724" s="38" t="str">
        <f>IF(C724="","",VLOOKUP(C724,题型中英文对照!A:B,2,0))</f>
        <v/>
      </c>
      <c r="F724" s="54"/>
      <c r="G724" s="52"/>
      <c r="H724" s="52"/>
      <c r="I724" s="52"/>
    </row>
    <row r="725" spans="4:9" x14ac:dyDescent="0.4">
      <c r="D725" s="38" t="str">
        <f>IF(C725="","",VLOOKUP(C725,题型中英文对照!A:B,2,0))</f>
        <v/>
      </c>
      <c r="F725" s="54"/>
      <c r="G725" s="52"/>
      <c r="H725" s="52"/>
      <c r="I725" s="52"/>
    </row>
    <row r="726" spans="4:9" x14ac:dyDescent="0.4">
      <c r="D726" s="38" t="str">
        <f>IF(C726="","",VLOOKUP(C726,题型中英文对照!A:B,2,0))</f>
        <v/>
      </c>
      <c r="F726" s="54"/>
      <c r="G726" s="52"/>
      <c r="H726" s="52"/>
      <c r="I726" s="52"/>
    </row>
    <row r="727" spans="4:9" x14ac:dyDescent="0.4">
      <c r="D727" s="38" t="str">
        <f>IF(C727="","",VLOOKUP(C727,题型中英文对照!A:B,2,0))</f>
        <v/>
      </c>
      <c r="F727" s="54"/>
      <c r="G727" s="52"/>
      <c r="H727" s="52"/>
      <c r="I727" s="52"/>
    </row>
    <row r="728" spans="4:9" x14ac:dyDescent="0.4">
      <c r="D728" s="38" t="str">
        <f>IF(C728="","",VLOOKUP(C728,题型中英文对照!A:B,2,0))</f>
        <v/>
      </c>
      <c r="F728" s="54"/>
      <c r="G728" s="52"/>
      <c r="H728" s="52"/>
      <c r="I728" s="52"/>
    </row>
    <row r="729" spans="4:9" x14ac:dyDescent="0.4">
      <c r="D729" s="38" t="str">
        <f>IF(C729="","",VLOOKUP(C729,题型中英文对照!A:B,2,0))</f>
        <v/>
      </c>
      <c r="F729" s="54"/>
      <c r="G729" s="52"/>
      <c r="H729" s="52"/>
      <c r="I729" s="52"/>
    </row>
    <row r="730" spans="4:9" x14ac:dyDescent="0.4">
      <c r="D730" s="38" t="str">
        <f>IF(C730="","",VLOOKUP(C730,题型中英文对照!A:B,2,0))</f>
        <v/>
      </c>
      <c r="F730" s="54"/>
      <c r="G730" s="52"/>
      <c r="H730" s="52"/>
      <c r="I730" s="52"/>
    </row>
    <row r="731" spans="4:9" x14ac:dyDescent="0.4">
      <c r="D731" s="38" t="str">
        <f>IF(C731="","",VLOOKUP(C731,题型中英文对照!A:B,2,0))</f>
        <v/>
      </c>
      <c r="F731" s="54"/>
      <c r="G731" s="52"/>
      <c r="H731" s="52"/>
      <c r="I731" s="52"/>
    </row>
    <row r="732" spans="4:9" x14ac:dyDescent="0.4">
      <c r="D732" s="38" t="str">
        <f>IF(C732="","",VLOOKUP(C732,题型中英文对照!A:B,2,0))</f>
        <v/>
      </c>
      <c r="F732" s="54"/>
      <c r="G732" s="52"/>
      <c r="H732" s="52"/>
      <c r="I732" s="52"/>
    </row>
    <row r="733" spans="4:9" x14ac:dyDescent="0.4">
      <c r="D733" s="38" t="str">
        <f>IF(C733="","",VLOOKUP(C733,题型中英文对照!A:B,2,0))</f>
        <v/>
      </c>
      <c r="F733" s="54"/>
      <c r="G733" s="52"/>
      <c r="H733" s="52"/>
      <c r="I733" s="52"/>
    </row>
    <row r="734" spans="4:9" x14ac:dyDescent="0.4">
      <c r="D734" s="38" t="str">
        <f>IF(C734="","",VLOOKUP(C734,题型中英文对照!A:B,2,0))</f>
        <v/>
      </c>
      <c r="F734" s="54"/>
      <c r="G734" s="52"/>
      <c r="H734" s="52"/>
      <c r="I734" s="52"/>
    </row>
    <row r="735" spans="4:9" x14ac:dyDescent="0.4">
      <c r="D735" s="38" t="str">
        <f>IF(C735="","",VLOOKUP(C735,题型中英文对照!A:B,2,0))</f>
        <v/>
      </c>
      <c r="F735" s="54"/>
      <c r="G735" s="52"/>
      <c r="H735" s="52"/>
      <c r="I735" s="52"/>
    </row>
    <row r="736" spans="4:9" x14ac:dyDescent="0.4">
      <c r="D736" s="38" t="str">
        <f>IF(C736="","",VLOOKUP(C736,题型中英文对照!A:B,2,0))</f>
        <v/>
      </c>
      <c r="F736" s="54"/>
      <c r="G736" s="52"/>
      <c r="H736" s="52"/>
      <c r="I736" s="52"/>
    </row>
    <row r="737" spans="4:9" x14ac:dyDescent="0.4">
      <c r="D737" s="38" t="str">
        <f>IF(C737="","",VLOOKUP(C737,题型中英文对照!A:B,2,0))</f>
        <v/>
      </c>
      <c r="F737" s="54"/>
      <c r="G737" s="52"/>
      <c r="H737" s="52"/>
      <c r="I737" s="52"/>
    </row>
    <row r="738" spans="4:9" x14ac:dyDescent="0.4">
      <c r="D738" s="38" t="str">
        <f>IF(C738="","",VLOOKUP(C738,题型中英文对照!A:B,2,0))</f>
        <v/>
      </c>
      <c r="F738" s="54"/>
      <c r="G738" s="52"/>
      <c r="H738" s="52"/>
      <c r="I738" s="52"/>
    </row>
    <row r="739" spans="4:9" x14ac:dyDescent="0.4">
      <c r="D739" s="38" t="str">
        <f>IF(C739="","",VLOOKUP(C739,题型中英文对照!A:B,2,0))</f>
        <v/>
      </c>
      <c r="F739" s="54"/>
      <c r="G739" s="52"/>
      <c r="H739" s="52"/>
      <c r="I739" s="52"/>
    </row>
    <row r="740" spans="4:9" x14ac:dyDescent="0.4">
      <c r="D740" s="38" t="str">
        <f>IF(C740="","",VLOOKUP(C740,题型中英文对照!A:B,2,0))</f>
        <v/>
      </c>
      <c r="F740" s="54"/>
      <c r="G740" s="52"/>
      <c r="H740" s="52"/>
      <c r="I740" s="52"/>
    </row>
    <row r="741" spans="4:9" x14ac:dyDescent="0.4">
      <c r="D741" s="38" t="str">
        <f>IF(C741="","",VLOOKUP(C741,题型中英文对照!A:B,2,0))</f>
        <v/>
      </c>
      <c r="F741" s="54"/>
      <c r="G741" s="52"/>
      <c r="H741" s="52"/>
      <c r="I741" s="52"/>
    </row>
    <row r="742" spans="4:9" x14ac:dyDescent="0.4">
      <c r="D742" s="38" t="str">
        <f>IF(C742="","",VLOOKUP(C742,题型中英文对照!A:B,2,0))</f>
        <v/>
      </c>
      <c r="F742" s="54"/>
      <c r="G742" s="52"/>
      <c r="H742" s="52"/>
      <c r="I742" s="52"/>
    </row>
    <row r="743" spans="4:9" x14ac:dyDescent="0.4">
      <c r="D743" s="38" t="str">
        <f>IF(C743="","",VLOOKUP(C743,题型中英文对照!A:B,2,0))</f>
        <v/>
      </c>
      <c r="F743" s="54"/>
      <c r="G743" s="52"/>
      <c r="H743" s="52"/>
      <c r="I743" s="52"/>
    </row>
    <row r="744" spans="4:9" x14ac:dyDescent="0.4">
      <c r="D744" s="38" t="str">
        <f>IF(C744="","",VLOOKUP(C744,题型中英文对照!A:B,2,0))</f>
        <v/>
      </c>
      <c r="F744" s="54"/>
      <c r="G744" s="52"/>
      <c r="H744" s="52"/>
      <c r="I744" s="52"/>
    </row>
    <row r="745" spans="4:9" x14ac:dyDescent="0.4">
      <c r="D745" s="38" t="str">
        <f>IF(C745="","",VLOOKUP(C745,题型中英文对照!A:B,2,0))</f>
        <v/>
      </c>
      <c r="F745" s="54"/>
      <c r="G745" s="52"/>
      <c r="H745" s="52"/>
      <c r="I745" s="52"/>
    </row>
    <row r="746" spans="4:9" x14ac:dyDescent="0.4">
      <c r="D746" s="38" t="str">
        <f>IF(C746="","",VLOOKUP(C746,题型中英文对照!A:B,2,0))</f>
        <v/>
      </c>
      <c r="F746" s="54"/>
      <c r="G746" s="52"/>
      <c r="H746" s="52"/>
      <c r="I746" s="52"/>
    </row>
    <row r="747" spans="4:9" x14ac:dyDescent="0.4">
      <c r="D747" s="38" t="str">
        <f>IF(C747="","",VLOOKUP(C747,题型中英文对照!A:B,2,0))</f>
        <v/>
      </c>
      <c r="F747" s="54"/>
      <c r="G747" s="52"/>
      <c r="H747" s="52"/>
      <c r="I747" s="52"/>
    </row>
    <row r="748" spans="4:9" x14ac:dyDescent="0.4">
      <c r="D748" s="38" t="str">
        <f>IF(C748="","",VLOOKUP(C748,题型中英文对照!A:B,2,0))</f>
        <v/>
      </c>
      <c r="F748" s="54"/>
      <c r="G748" s="52"/>
      <c r="H748" s="52"/>
      <c r="I748" s="52"/>
    </row>
    <row r="749" spans="4:9" x14ac:dyDescent="0.4">
      <c r="D749" s="38" t="str">
        <f>IF(C749="","",VLOOKUP(C749,题型中英文对照!A:B,2,0))</f>
        <v/>
      </c>
      <c r="F749" s="54"/>
      <c r="G749" s="52"/>
      <c r="H749" s="52"/>
      <c r="I749" s="52"/>
    </row>
    <row r="750" spans="4:9" x14ac:dyDescent="0.4">
      <c r="D750" s="38" t="str">
        <f>IF(C750="","",VLOOKUP(C750,题型中英文对照!A:B,2,0))</f>
        <v/>
      </c>
      <c r="F750" s="54"/>
      <c r="G750" s="52"/>
      <c r="H750" s="52"/>
      <c r="I750" s="52"/>
    </row>
    <row r="751" spans="4:9" x14ac:dyDescent="0.4">
      <c r="D751" s="38" t="str">
        <f>IF(C751="","",VLOOKUP(C751,题型中英文对照!A:B,2,0))</f>
        <v/>
      </c>
      <c r="F751" s="54"/>
      <c r="G751" s="52"/>
      <c r="H751" s="52"/>
      <c r="I751" s="52"/>
    </row>
    <row r="752" spans="4:9" x14ac:dyDescent="0.4">
      <c r="D752" s="38" t="str">
        <f>IF(C752="","",VLOOKUP(C752,题型中英文对照!A:B,2,0))</f>
        <v/>
      </c>
      <c r="F752" s="54"/>
      <c r="G752" s="52"/>
      <c r="H752" s="52"/>
      <c r="I752" s="52"/>
    </row>
    <row r="753" spans="4:9" x14ac:dyDescent="0.4">
      <c r="D753" s="38" t="str">
        <f>IF(C753="","",VLOOKUP(C753,题型中英文对照!A:B,2,0))</f>
        <v/>
      </c>
      <c r="F753" s="54"/>
      <c r="G753" s="52"/>
      <c r="H753" s="52"/>
      <c r="I753" s="52"/>
    </row>
    <row r="754" spans="4:9" x14ac:dyDescent="0.4">
      <c r="D754" s="38" t="str">
        <f>IF(C754="","",VLOOKUP(C754,题型中英文对照!A:B,2,0))</f>
        <v/>
      </c>
      <c r="F754" s="54"/>
      <c r="G754" s="52"/>
      <c r="H754" s="52"/>
      <c r="I754" s="52"/>
    </row>
    <row r="755" spans="4:9" x14ac:dyDescent="0.4">
      <c r="D755" s="38" t="str">
        <f>IF(C755="","",VLOOKUP(C755,题型中英文对照!A:B,2,0))</f>
        <v/>
      </c>
      <c r="F755" s="54"/>
      <c r="G755" s="52"/>
      <c r="H755" s="52"/>
      <c r="I755" s="52"/>
    </row>
    <row r="756" spans="4:9" x14ac:dyDescent="0.4">
      <c r="D756" s="38" t="str">
        <f>IF(C756="","",VLOOKUP(C756,题型中英文对照!A:B,2,0))</f>
        <v/>
      </c>
      <c r="F756" s="54"/>
      <c r="G756" s="52"/>
      <c r="H756" s="52"/>
      <c r="I756" s="52"/>
    </row>
    <row r="757" spans="4:9" x14ac:dyDescent="0.4">
      <c r="D757" s="38" t="str">
        <f>IF(C757="","",VLOOKUP(C757,题型中英文对照!A:B,2,0))</f>
        <v/>
      </c>
      <c r="F757" s="54"/>
      <c r="G757" s="52"/>
      <c r="H757" s="52"/>
      <c r="I757" s="52"/>
    </row>
    <row r="758" spans="4:9" x14ac:dyDescent="0.4">
      <c r="D758" s="38" t="str">
        <f>IF(C758="","",VLOOKUP(C758,题型中英文对照!A:B,2,0))</f>
        <v/>
      </c>
      <c r="F758" s="54"/>
      <c r="G758" s="52"/>
      <c r="H758" s="52"/>
      <c r="I758" s="52"/>
    </row>
    <row r="759" spans="4:9" x14ac:dyDescent="0.4">
      <c r="D759" s="38" t="str">
        <f>IF(C759="","",VLOOKUP(C759,题型中英文对照!A:B,2,0))</f>
        <v/>
      </c>
      <c r="F759" s="54"/>
      <c r="G759" s="52"/>
      <c r="H759" s="52"/>
      <c r="I759" s="52"/>
    </row>
    <row r="760" spans="4:9" x14ac:dyDescent="0.4">
      <c r="D760" s="38" t="str">
        <f>IF(C760="","",VLOOKUP(C760,题型中英文对照!A:B,2,0))</f>
        <v/>
      </c>
      <c r="F760" s="54"/>
      <c r="G760" s="52"/>
      <c r="H760" s="52"/>
      <c r="I760" s="52"/>
    </row>
    <row r="761" spans="4:9" x14ac:dyDescent="0.4">
      <c r="D761" s="38" t="str">
        <f>IF(C761="","",VLOOKUP(C761,题型中英文对照!A:B,2,0))</f>
        <v/>
      </c>
      <c r="F761" s="54"/>
      <c r="G761" s="52"/>
      <c r="H761" s="52"/>
      <c r="I761" s="52"/>
    </row>
    <row r="762" spans="4:9" x14ac:dyDescent="0.4">
      <c r="D762" s="38" t="str">
        <f>IF(C762="","",VLOOKUP(C762,题型中英文对照!A:B,2,0))</f>
        <v/>
      </c>
      <c r="F762" s="54"/>
      <c r="G762" s="52"/>
      <c r="H762" s="52"/>
      <c r="I762" s="52"/>
    </row>
    <row r="763" spans="4:9" x14ac:dyDescent="0.4">
      <c r="D763" s="38" t="str">
        <f>IF(C763="","",VLOOKUP(C763,题型中英文对照!A:B,2,0))</f>
        <v/>
      </c>
      <c r="F763" s="54"/>
      <c r="G763" s="52"/>
      <c r="H763" s="52"/>
      <c r="I763" s="52"/>
    </row>
    <row r="764" spans="4:9" x14ac:dyDescent="0.4">
      <c r="D764" s="38" t="str">
        <f>IF(C764="","",VLOOKUP(C764,题型中英文对照!A:B,2,0))</f>
        <v/>
      </c>
      <c r="F764" s="54"/>
      <c r="G764" s="52"/>
      <c r="H764" s="52"/>
      <c r="I764" s="52"/>
    </row>
    <row r="765" spans="4:9" x14ac:dyDescent="0.4">
      <c r="D765" s="38" t="str">
        <f>IF(C765="","",VLOOKUP(C765,题型中英文对照!A:B,2,0))</f>
        <v/>
      </c>
      <c r="F765" s="54"/>
      <c r="G765" s="52"/>
      <c r="H765" s="52"/>
      <c r="I765" s="52"/>
    </row>
    <row r="766" spans="4:9" x14ac:dyDescent="0.4">
      <c r="D766" s="38" t="str">
        <f>IF(C766="","",VLOOKUP(C766,题型中英文对照!A:B,2,0))</f>
        <v/>
      </c>
      <c r="F766" s="54"/>
      <c r="G766" s="52"/>
      <c r="H766" s="52"/>
      <c r="I766" s="52"/>
    </row>
    <row r="767" spans="4:9" x14ac:dyDescent="0.4">
      <c r="D767" s="38" t="str">
        <f>IF(C767="","",VLOOKUP(C767,题型中英文对照!A:B,2,0))</f>
        <v/>
      </c>
      <c r="F767" s="54"/>
      <c r="G767" s="52"/>
      <c r="H767" s="52"/>
      <c r="I767" s="52"/>
    </row>
    <row r="768" spans="4:9" x14ac:dyDescent="0.4">
      <c r="D768" s="38" t="str">
        <f>IF(C768="","",VLOOKUP(C768,题型中英文对照!A:B,2,0))</f>
        <v/>
      </c>
      <c r="F768" s="54"/>
      <c r="G768" s="52"/>
      <c r="H768" s="52"/>
      <c r="I768" s="52"/>
    </row>
    <row r="769" spans="4:9" x14ac:dyDescent="0.4">
      <c r="D769" s="38" t="str">
        <f>IF(C769="","",VLOOKUP(C769,题型中英文对照!A:B,2,0))</f>
        <v/>
      </c>
      <c r="F769" s="54"/>
      <c r="G769" s="52"/>
      <c r="H769" s="52"/>
      <c r="I769" s="52"/>
    </row>
    <row r="770" spans="4:9" x14ac:dyDescent="0.4">
      <c r="D770" s="38" t="str">
        <f>IF(C770="","",VLOOKUP(C770,题型中英文对照!A:B,2,0))</f>
        <v/>
      </c>
      <c r="F770" s="54"/>
      <c r="G770" s="52"/>
      <c r="H770" s="52"/>
      <c r="I770" s="52"/>
    </row>
    <row r="771" spans="4:9" x14ac:dyDescent="0.4">
      <c r="D771" s="38" t="str">
        <f>IF(C771="","",VLOOKUP(C771,题型中英文对照!A:B,2,0))</f>
        <v/>
      </c>
      <c r="F771" s="54"/>
      <c r="G771" s="52"/>
      <c r="H771" s="52"/>
      <c r="I771" s="52"/>
    </row>
    <row r="772" spans="4:9" x14ac:dyDescent="0.4">
      <c r="D772" s="38" t="str">
        <f>IF(C772="","",VLOOKUP(C772,题型中英文对照!A:B,2,0))</f>
        <v/>
      </c>
      <c r="F772" s="54"/>
      <c r="G772" s="52"/>
      <c r="H772" s="52"/>
      <c r="I772" s="52"/>
    </row>
    <row r="773" spans="4:9" x14ac:dyDescent="0.4">
      <c r="D773" s="38" t="str">
        <f>IF(C773="","",VLOOKUP(C773,题型中英文对照!A:B,2,0))</f>
        <v/>
      </c>
      <c r="F773" s="54"/>
      <c r="G773" s="52"/>
      <c r="H773" s="52"/>
      <c r="I773" s="52"/>
    </row>
    <row r="774" spans="4:9" x14ac:dyDescent="0.4">
      <c r="D774" s="38" t="str">
        <f>IF(C774="","",VLOOKUP(C774,题型中英文对照!A:B,2,0))</f>
        <v/>
      </c>
      <c r="F774" s="54"/>
      <c r="G774" s="52"/>
      <c r="H774" s="52"/>
      <c r="I774" s="52"/>
    </row>
    <row r="775" spans="4:9" x14ac:dyDescent="0.4">
      <c r="D775" s="38" t="str">
        <f>IF(C775="","",VLOOKUP(C775,题型中英文对照!A:B,2,0))</f>
        <v/>
      </c>
      <c r="F775" s="54"/>
      <c r="G775" s="52"/>
      <c r="H775" s="52"/>
      <c r="I775" s="52"/>
    </row>
    <row r="776" spans="4:9" x14ac:dyDescent="0.4">
      <c r="D776" s="38" t="str">
        <f>IF(C776="","",VLOOKUP(C776,题型中英文对照!A:B,2,0))</f>
        <v/>
      </c>
      <c r="F776" s="54"/>
      <c r="G776" s="52"/>
      <c r="H776" s="52"/>
      <c r="I776" s="52"/>
    </row>
    <row r="777" spans="4:9" x14ac:dyDescent="0.4">
      <c r="D777" s="38" t="str">
        <f>IF(C777="","",VLOOKUP(C777,题型中英文对照!A:B,2,0))</f>
        <v/>
      </c>
      <c r="F777" s="54"/>
      <c r="G777" s="52"/>
      <c r="H777" s="52"/>
      <c r="I777" s="52"/>
    </row>
    <row r="778" spans="4:9" x14ac:dyDescent="0.4">
      <c r="D778" s="38" t="str">
        <f>IF(C778="","",VLOOKUP(C778,题型中英文对照!A:B,2,0))</f>
        <v/>
      </c>
      <c r="F778" s="54"/>
      <c r="G778" s="52"/>
      <c r="H778" s="52"/>
      <c r="I778" s="52"/>
    </row>
    <row r="779" spans="4:9" x14ac:dyDescent="0.4">
      <c r="D779" s="38" t="str">
        <f>IF(C779="","",VLOOKUP(C779,题型中英文对照!A:B,2,0))</f>
        <v/>
      </c>
      <c r="F779" s="54"/>
      <c r="G779" s="52"/>
      <c r="H779" s="52"/>
      <c r="I779" s="52"/>
    </row>
    <row r="780" spans="4:9" x14ac:dyDescent="0.4">
      <c r="D780" s="38" t="str">
        <f>IF(C780="","",VLOOKUP(C780,题型中英文对照!A:B,2,0))</f>
        <v/>
      </c>
      <c r="F780" s="54"/>
      <c r="G780" s="52"/>
      <c r="H780" s="52"/>
      <c r="I780" s="52"/>
    </row>
    <row r="781" spans="4:9" x14ac:dyDescent="0.4">
      <c r="D781" s="38" t="str">
        <f>IF(C781="","",VLOOKUP(C781,题型中英文对照!A:B,2,0))</f>
        <v/>
      </c>
      <c r="F781" s="54"/>
      <c r="G781" s="52"/>
      <c r="H781" s="52"/>
      <c r="I781" s="52"/>
    </row>
    <row r="782" spans="4:9" x14ac:dyDescent="0.4">
      <c r="D782" s="38" t="str">
        <f>IF(C782="","",VLOOKUP(C782,题型中英文对照!A:B,2,0))</f>
        <v/>
      </c>
      <c r="F782" s="54"/>
      <c r="G782" s="52"/>
      <c r="H782" s="52"/>
      <c r="I782" s="52"/>
    </row>
    <row r="783" spans="4:9" x14ac:dyDescent="0.4">
      <c r="D783" s="38" t="str">
        <f>IF(C783="","",VLOOKUP(C783,题型中英文对照!A:B,2,0))</f>
        <v/>
      </c>
      <c r="F783" s="54"/>
      <c r="G783" s="52"/>
      <c r="H783" s="52"/>
      <c r="I783" s="52"/>
    </row>
    <row r="784" spans="4:9" x14ac:dyDescent="0.4">
      <c r="D784" s="38" t="str">
        <f>IF(C784="","",VLOOKUP(C784,题型中英文对照!A:B,2,0))</f>
        <v/>
      </c>
      <c r="F784" s="54"/>
      <c r="G784" s="52"/>
      <c r="H784" s="52"/>
      <c r="I784" s="52"/>
    </row>
    <row r="785" spans="4:9" x14ac:dyDescent="0.4">
      <c r="D785" s="38" t="str">
        <f>IF(C785="","",VLOOKUP(C785,题型中英文对照!A:B,2,0))</f>
        <v/>
      </c>
      <c r="F785" s="54"/>
      <c r="G785" s="52"/>
      <c r="H785" s="52"/>
      <c r="I785" s="52"/>
    </row>
    <row r="786" spans="4:9" x14ac:dyDescent="0.4">
      <c r="D786" s="38" t="str">
        <f>IF(C786="","",VLOOKUP(C786,题型中英文对照!A:B,2,0))</f>
        <v/>
      </c>
      <c r="F786" s="54"/>
      <c r="G786" s="52"/>
      <c r="H786" s="52"/>
      <c r="I786" s="52"/>
    </row>
    <row r="787" spans="4:9" x14ac:dyDescent="0.4">
      <c r="D787" s="38" t="str">
        <f>IF(C787="","",VLOOKUP(C787,题型中英文对照!A:B,2,0))</f>
        <v/>
      </c>
      <c r="F787" s="54"/>
      <c r="G787" s="52"/>
      <c r="H787" s="52"/>
      <c r="I787" s="52"/>
    </row>
    <row r="788" spans="4:9" x14ac:dyDescent="0.4">
      <c r="D788" s="38" t="str">
        <f>IF(C788="","",VLOOKUP(C788,题型中英文对照!A:B,2,0))</f>
        <v/>
      </c>
      <c r="F788" s="54"/>
      <c r="G788" s="52"/>
      <c r="H788" s="52"/>
      <c r="I788" s="52"/>
    </row>
    <row r="789" spans="4:9" x14ac:dyDescent="0.4">
      <c r="D789" s="38" t="str">
        <f>IF(C789="","",VLOOKUP(C789,题型中英文对照!A:B,2,0))</f>
        <v/>
      </c>
      <c r="F789" s="54"/>
      <c r="G789" s="52"/>
      <c r="H789" s="52"/>
      <c r="I789" s="52"/>
    </row>
    <row r="790" spans="4:9" x14ac:dyDescent="0.4">
      <c r="D790" s="38" t="str">
        <f>IF(C790="","",VLOOKUP(C790,题型中英文对照!A:B,2,0))</f>
        <v/>
      </c>
      <c r="F790" s="54"/>
      <c r="G790" s="52"/>
      <c r="H790" s="52"/>
      <c r="I790" s="52"/>
    </row>
    <row r="791" spans="4:9" x14ac:dyDescent="0.4">
      <c r="D791" s="38" t="str">
        <f>IF(C791="","",VLOOKUP(C791,题型中英文对照!A:B,2,0))</f>
        <v/>
      </c>
      <c r="F791" s="54"/>
      <c r="G791" s="52"/>
      <c r="H791" s="52"/>
      <c r="I791" s="52"/>
    </row>
    <row r="792" spans="4:9" x14ac:dyDescent="0.4">
      <c r="D792" s="38" t="str">
        <f>IF(C792="","",VLOOKUP(C792,题型中英文对照!A:B,2,0))</f>
        <v/>
      </c>
      <c r="F792" s="54"/>
      <c r="G792" s="52"/>
      <c r="H792" s="52"/>
      <c r="I792" s="52"/>
    </row>
    <row r="793" spans="4:9" x14ac:dyDescent="0.4">
      <c r="D793" s="38" t="str">
        <f>IF(C793="","",VLOOKUP(C793,题型中英文对照!A:B,2,0))</f>
        <v/>
      </c>
      <c r="F793" s="54"/>
      <c r="G793" s="52"/>
      <c r="H793" s="52"/>
      <c r="I793" s="52"/>
    </row>
    <row r="794" spans="4:9" x14ac:dyDescent="0.4">
      <c r="D794" s="38" t="str">
        <f>IF(C794="","",VLOOKUP(C794,题型中英文对照!A:B,2,0))</f>
        <v/>
      </c>
      <c r="F794" s="54"/>
      <c r="G794" s="52"/>
      <c r="H794" s="52"/>
      <c r="I794" s="52"/>
    </row>
    <row r="795" spans="4:9" x14ac:dyDescent="0.4">
      <c r="D795" s="38" t="str">
        <f>IF(C795="","",VLOOKUP(C795,题型中英文对照!A:B,2,0))</f>
        <v/>
      </c>
      <c r="F795" s="54"/>
      <c r="G795" s="52"/>
      <c r="H795" s="52"/>
      <c r="I795" s="52"/>
    </row>
    <row r="796" spans="4:9" x14ac:dyDescent="0.4">
      <c r="D796" s="38" t="str">
        <f>IF(C796="","",VLOOKUP(C796,题型中英文对照!A:B,2,0))</f>
        <v/>
      </c>
      <c r="F796" s="54"/>
      <c r="G796" s="52"/>
      <c r="H796" s="52"/>
      <c r="I796" s="52"/>
    </row>
    <row r="797" spans="4:9" x14ac:dyDescent="0.4">
      <c r="D797" s="38" t="str">
        <f>IF(C797="","",VLOOKUP(C797,题型中英文对照!A:B,2,0))</f>
        <v/>
      </c>
      <c r="F797" s="54"/>
      <c r="G797" s="52"/>
      <c r="H797" s="52"/>
      <c r="I797" s="52"/>
    </row>
    <row r="798" spans="4:9" x14ac:dyDescent="0.4">
      <c r="D798" s="38" t="str">
        <f>IF(C798="","",VLOOKUP(C798,题型中英文对照!A:B,2,0))</f>
        <v/>
      </c>
      <c r="F798" s="54"/>
      <c r="G798" s="52"/>
      <c r="H798" s="52"/>
      <c r="I798" s="52"/>
    </row>
    <row r="799" spans="4:9" x14ac:dyDescent="0.4">
      <c r="D799" s="38" t="str">
        <f>IF(C799="","",VLOOKUP(C799,题型中英文对照!A:B,2,0))</f>
        <v/>
      </c>
      <c r="F799" s="54"/>
      <c r="G799" s="52"/>
      <c r="H799" s="52"/>
      <c r="I799" s="52"/>
    </row>
    <row r="800" spans="4:9" x14ac:dyDescent="0.4">
      <c r="D800" s="38" t="str">
        <f>IF(C800="","",VLOOKUP(C800,题型中英文对照!A:B,2,0))</f>
        <v/>
      </c>
      <c r="F800" s="54"/>
      <c r="G800" s="52"/>
      <c r="H800" s="52"/>
      <c r="I800" s="52"/>
    </row>
    <row r="801" spans="4:9" x14ac:dyDescent="0.4">
      <c r="D801" s="38" t="str">
        <f>IF(C801="","",VLOOKUP(C801,题型中英文对照!A:B,2,0))</f>
        <v/>
      </c>
      <c r="F801" s="54"/>
      <c r="G801" s="52"/>
      <c r="H801" s="52"/>
      <c r="I801" s="52"/>
    </row>
    <row r="802" spans="4:9" x14ac:dyDescent="0.4">
      <c r="D802" s="38" t="str">
        <f>IF(C802="","",VLOOKUP(C802,题型中英文对照!A:B,2,0))</f>
        <v/>
      </c>
      <c r="F802" s="54"/>
      <c r="G802" s="52"/>
      <c r="H802" s="52"/>
      <c r="I802" s="52"/>
    </row>
    <row r="803" spans="4:9" x14ac:dyDescent="0.4">
      <c r="D803" s="38" t="str">
        <f>IF(C803="","",VLOOKUP(C803,题型中英文对照!A:B,2,0))</f>
        <v/>
      </c>
      <c r="F803" s="54"/>
      <c r="G803" s="52"/>
      <c r="H803" s="52"/>
      <c r="I803" s="52"/>
    </row>
    <row r="804" spans="4:9" x14ac:dyDescent="0.4">
      <c r="D804" s="38" t="str">
        <f>IF(C804="","",VLOOKUP(C804,题型中英文对照!A:B,2,0))</f>
        <v/>
      </c>
      <c r="F804" s="54"/>
      <c r="G804" s="52"/>
      <c r="H804" s="52"/>
      <c r="I804" s="52"/>
    </row>
    <row r="805" spans="4:9" x14ac:dyDescent="0.4">
      <c r="D805" s="38" t="str">
        <f>IF(C805="","",VLOOKUP(C805,题型中英文对照!A:B,2,0))</f>
        <v/>
      </c>
      <c r="F805" s="54"/>
      <c r="G805" s="52"/>
      <c r="H805" s="52"/>
      <c r="I805" s="52"/>
    </row>
    <row r="806" spans="4:9" x14ac:dyDescent="0.4">
      <c r="D806" s="38" t="str">
        <f>IF(C806="","",VLOOKUP(C806,题型中英文对照!A:B,2,0))</f>
        <v/>
      </c>
      <c r="F806" s="54"/>
      <c r="G806" s="52"/>
      <c r="H806" s="52"/>
      <c r="I806" s="52"/>
    </row>
    <row r="807" spans="4:9" x14ac:dyDescent="0.4">
      <c r="D807" s="38" t="str">
        <f>IF(C807="","",VLOOKUP(C807,题型中英文对照!A:B,2,0))</f>
        <v/>
      </c>
      <c r="F807" s="54"/>
      <c r="G807" s="52"/>
      <c r="H807" s="52"/>
      <c r="I807" s="52"/>
    </row>
    <row r="808" spans="4:9" x14ac:dyDescent="0.4">
      <c r="D808" s="38" t="str">
        <f>IF(C808="","",VLOOKUP(C808,题型中英文对照!A:B,2,0))</f>
        <v/>
      </c>
      <c r="F808" s="54"/>
      <c r="G808" s="52"/>
      <c r="H808" s="52"/>
      <c r="I808" s="52"/>
    </row>
    <row r="809" spans="4:9" x14ac:dyDescent="0.4">
      <c r="D809" s="38" t="str">
        <f>IF(C809="","",VLOOKUP(C809,题型中英文对照!A:B,2,0))</f>
        <v/>
      </c>
      <c r="F809" s="54"/>
      <c r="G809" s="52"/>
      <c r="H809" s="52"/>
      <c r="I809" s="52"/>
    </row>
    <row r="810" spans="4:9" x14ac:dyDescent="0.4">
      <c r="D810" s="38" t="str">
        <f>IF(C810="","",VLOOKUP(C810,题型中英文对照!A:B,2,0))</f>
        <v/>
      </c>
      <c r="F810" s="54"/>
      <c r="G810" s="52"/>
      <c r="H810" s="52"/>
      <c r="I810" s="52"/>
    </row>
    <row r="811" spans="4:9" x14ac:dyDescent="0.4">
      <c r="D811" s="38" t="str">
        <f>IF(C811="","",VLOOKUP(C811,题型中英文对照!A:B,2,0))</f>
        <v/>
      </c>
      <c r="F811" s="54"/>
      <c r="G811" s="52"/>
      <c r="H811" s="52"/>
      <c r="I811" s="52"/>
    </row>
    <row r="812" spans="4:9" x14ac:dyDescent="0.4">
      <c r="D812" s="38" t="str">
        <f>IF(C812="","",VLOOKUP(C812,题型中英文对照!A:B,2,0))</f>
        <v/>
      </c>
      <c r="F812" s="54"/>
      <c r="G812" s="52"/>
      <c r="H812" s="52"/>
      <c r="I812" s="52"/>
    </row>
    <row r="813" spans="4:9" x14ac:dyDescent="0.4">
      <c r="D813" s="38" t="str">
        <f>IF(C813="","",VLOOKUP(C813,题型中英文对照!A:B,2,0))</f>
        <v/>
      </c>
      <c r="F813" s="54"/>
      <c r="G813" s="52"/>
      <c r="H813" s="52"/>
      <c r="I813" s="52"/>
    </row>
    <row r="814" spans="4:9" x14ac:dyDescent="0.4">
      <c r="D814" s="38" t="str">
        <f>IF(C814="","",VLOOKUP(C814,题型中英文对照!A:B,2,0))</f>
        <v/>
      </c>
      <c r="F814" s="54"/>
      <c r="G814" s="52"/>
      <c r="H814" s="52"/>
      <c r="I814" s="52"/>
    </row>
    <row r="815" spans="4:9" x14ac:dyDescent="0.4">
      <c r="D815" s="38" t="str">
        <f>IF(C815="","",VLOOKUP(C815,题型中英文对照!A:B,2,0))</f>
        <v/>
      </c>
      <c r="F815" s="54"/>
      <c r="G815" s="52"/>
      <c r="H815" s="52"/>
      <c r="I815" s="52"/>
    </row>
    <row r="816" spans="4:9" x14ac:dyDescent="0.4">
      <c r="D816" s="38" t="str">
        <f>IF(C816="","",VLOOKUP(C816,题型中英文对照!A:B,2,0))</f>
        <v/>
      </c>
      <c r="F816" s="54"/>
      <c r="G816" s="52"/>
      <c r="H816" s="52"/>
      <c r="I816" s="52"/>
    </row>
    <row r="817" spans="4:9" x14ac:dyDescent="0.4">
      <c r="D817" s="38" t="str">
        <f>IF(C817="","",VLOOKUP(C817,题型中英文对照!A:B,2,0))</f>
        <v/>
      </c>
      <c r="F817" s="54"/>
      <c r="G817" s="52"/>
      <c r="H817" s="52"/>
      <c r="I817" s="52"/>
    </row>
    <row r="818" spans="4:9" x14ac:dyDescent="0.4">
      <c r="D818" s="38" t="str">
        <f>IF(C818="","",VLOOKUP(C818,题型中英文对照!A:B,2,0))</f>
        <v/>
      </c>
      <c r="F818" s="54"/>
      <c r="G818" s="52"/>
      <c r="H818" s="52"/>
      <c r="I818" s="52"/>
    </row>
    <row r="819" spans="4:9" x14ac:dyDescent="0.4">
      <c r="D819" s="38" t="str">
        <f>IF(C819="","",VLOOKUP(C819,题型中英文对照!A:B,2,0))</f>
        <v/>
      </c>
      <c r="F819" s="54"/>
      <c r="G819" s="52"/>
      <c r="H819" s="52"/>
      <c r="I819" s="52"/>
    </row>
    <row r="820" spans="4:9" x14ac:dyDescent="0.4">
      <c r="D820" s="38" t="str">
        <f>IF(C820="","",VLOOKUP(C820,题型中英文对照!A:B,2,0))</f>
        <v/>
      </c>
      <c r="F820" s="54"/>
      <c r="G820" s="52"/>
      <c r="H820" s="52"/>
      <c r="I820" s="52"/>
    </row>
    <row r="821" spans="4:9" x14ac:dyDescent="0.4">
      <c r="D821" s="38" t="str">
        <f>IF(C821="","",VLOOKUP(C821,题型中英文对照!A:B,2,0))</f>
        <v/>
      </c>
      <c r="F821" s="54"/>
      <c r="G821" s="52"/>
      <c r="H821" s="52"/>
      <c r="I821" s="52"/>
    </row>
    <row r="822" spans="4:9" x14ac:dyDescent="0.4">
      <c r="D822" s="38" t="str">
        <f>IF(C822="","",VLOOKUP(C822,题型中英文对照!A:B,2,0))</f>
        <v/>
      </c>
      <c r="F822" s="54"/>
      <c r="G822" s="52"/>
      <c r="H822" s="52"/>
      <c r="I822" s="52"/>
    </row>
    <row r="823" spans="4:9" x14ac:dyDescent="0.4">
      <c r="D823" s="38" t="str">
        <f>IF(C823="","",VLOOKUP(C823,题型中英文对照!A:B,2,0))</f>
        <v/>
      </c>
      <c r="F823" s="54"/>
      <c r="G823" s="52"/>
      <c r="H823" s="52"/>
      <c r="I823" s="52"/>
    </row>
    <row r="824" spans="4:9" x14ac:dyDescent="0.4">
      <c r="D824" s="38" t="str">
        <f>IF(C824="","",VLOOKUP(C824,题型中英文对照!A:B,2,0))</f>
        <v/>
      </c>
      <c r="F824" s="54"/>
      <c r="G824" s="52"/>
      <c r="H824" s="52"/>
      <c r="I824" s="52"/>
    </row>
    <row r="825" spans="4:9" x14ac:dyDescent="0.4">
      <c r="D825" s="38" t="str">
        <f>IF(C825="","",VLOOKUP(C825,题型中英文对照!A:B,2,0))</f>
        <v/>
      </c>
      <c r="F825" s="54"/>
      <c r="G825" s="52"/>
      <c r="H825" s="52"/>
      <c r="I825" s="52"/>
    </row>
    <row r="826" spans="4:9" x14ac:dyDescent="0.4">
      <c r="D826" s="38" t="str">
        <f>IF(C826="","",VLOOKUP(C826,题型中英文对照!A:B,2,0))</f>
        <v/>
      </c>
      <c r="F826" s="54"/>
      <c r="G826" s="52"/>
      <c r="H826" s="52"/>
      <c r="I826" s="52"/>
    </row>
    <row r="827" spans="4:9" x14ac:dyDescent="0.4">
      <c r="D827" s="38" t="str">
        <f>IF(C827="","",VLOOKUP(C827,题型中英文对照!A:B,2,0))</f>
        <v/>
      </c>
      <c r="F827" s="54"/>
      <c r="G827" s="52"/>
      <c r="H827" s="52"/>
      <c r="I827" s="52"/>
    </row>
    <row r="828" spans="4:9" x14ac:dyDescent="0.4">
      <c r="D828" s="38" t="str">
        <f>IF(C828="","",VLOOKUP(C828,题型中英文对照!A:B,2,0))</f>
        <v/>
      </c>
      <c r="F828" s="54"/>
      <c r="G828" s="52"/>
      <c r="H828" s="52"/>
      <c r="I828" s="52"/>
    </row>
    <row r="829" spans="4:9" x14ac:dyDescent="0.4">
      <c r="D829" s="38" t="str">
        <f>IF(C829="","",VLOOKUP(C829,题型中英文对照!A:B,2,0))</f>
        <v/>
      </c>
      <c r="F829" s="54"/>
      <c r="G829" s="52"/>
      <c r="H829" s="52"/>
      <c r="I829" s="52"/>
    </row>
    <row r="830" spans="4:9" x14ac:dyDescent="0.4">
      <c r="D830" s="38" t="str">
        <f>IF(C830="","",VLOOKUP(C830,题型中英文对照!A:B,2,0))</f>
        <v/>
      </c>
      <c r="F830" s="54"/>
      <c r="G830" s="52"/>
      <c r="H830" s="52"/>
      <c r="I830" s="52"/>
    </row>
    <row r="831" spans="4:9" x14ac:dyDescent="0.4">
      <c r="D831" s="38" t="str">
        <f>IF(C831="","",VLOOKUP(C831,题型中英文对照!A:B,2,0))</f>
        <v/>
      </c>
      <c r="F831" s="54"/>
      <c r="G831" s="52"/>
      <c r="H831" s="52"/>
      <c r="I831" s="52"/>
    </row>
    <row r="832" spans="4:9" x14ac:dyDescent="0.4">
      <c r="D832" s="38" t="str">
        <f>IF(C832="","",VLOOKUP(C832,题型中英文对照!A:B,2,0))</f>
        <v/>
      </c>
      <c r="F832" s="54"/>
      <c r="G832" s="52"/>
      <c r="H832" s="52"/>
      <c r="I832" s="52"/>
    </row>
    <row r="833" spans="4:9" x14ac:dyDescent="0.4">
      <c r="D833" s="38" t="str">
        <f>IF(C833="","",VLOOKUP(C833,题型中英文对照!A:B,2,0))</f>
        <v/>
      </c>
      <c r="F833" s="54"/>
      <c r="G833" s="52"/>
      <c r="H833" s="52"/>
      <c r="I833" s="52"/>
    </row>
    <row r="834" spans="4:9" x14ac:dyDescent="0.4">
      <c r="D834" s="38" t="str">
        <f>IF(C834="","",VLOOKUP(C834,题型中英文对照!A:B,2,0))</f>
        <v/>
      </c>
      <c r="F834" s="54"/>
      <c r="G834" s="52"/>
      <c r="H834" s="52"/>
      <c r="I834" s="52"/>
    </row>
    <row r="835" spans="4:9" x14ac:dyDescent="0.4">
      <c r="D835" s="38" t="str">
        <f>IF(C835="","",VLOOKUP(C835,题型中英文对照!A:B,2,0))</f>
        <v/>
      </c>
      <c r="F835" s="54"/>
      <c r="G835" s="52"/>
      <c r="H835" s="52"/>
      <c r="I835" s="52"/>
    </row>
    <row r="836" spans="4:9" x14ac:dyDescent="0.4">
      <c r="D836" s="38" t="str">
        <f>IF(C836="","",VLOOKUP(C836,题型中英文对照!A:B,2,0))</f>
        <v/>
      </c>
      <c r="F836" s="54"/>
      <c r="G836" s="52"/>
      <c r="H836" s="52"/>
      <c r="I836" s="52"/>
    </row>
    <row r="837" spans="4:9" x14ac:dyDescent="0.4">
      <c r="D837" s="38" t="str">
        <f>IF(C837="","",VLOOKUP(C837,题型中英文对照!A:B,2,0))</f>
        <v/>
      </c>
      <c r="F837" s="54"/>
      <c r="G837" s="52"/>
      <c r="H837" s="52"/>
      <c r="I837" s="52"/>
    </row>
    <row r="838" spans="4:9" x14ac:dyDescent="0.4">
      <c r="D838" s="38" t="str">
        <f>IF(C838="","",VLOOKUP(C838,题型中英文对照!A:B,2,0))</f>
        <v/>
      </c>
      <c r="F838" s="54"/>
      <c r="G838" s="52"/>
      <c r="H838" s="52"/>
      <c r="I838" s="52"/>
    </row>
    <row r="839" spans="4:9" x14ac:dyDescent="0.4">
      <c r="D839" s="38" t="str">
        <f>IF(C839="","",VLOOKUP(C839,题型中英文对照!A:B,2,0))</f>
        <v/>
      </c>
      <c r="F839" s="54"/>
      <c r="G839" s="52"/>
      <c r="H839" s="52"/>
      <c r="I839" s="52"/>
    </row>
    <row r="840" spans="4:9" x14ac:dyDescent="0.4">
      <c r="D840" s="38" t="str">
        <f>IF(C840="","",VLOOKUP(C840,题型中英文对照!A:B,2,0))</f>
        <v/>
      </c>
      <c r="F840" s="54"/>
      <c r="G840" s="52"/>
      <c r="H840" s="52"/>
      <c r="I840" s="52"/>
    </row>
    <row r="841" spans="4:9" x14ac:dyDescent="0.4">
      <c r="D841" s="38" t="str">
        <f>IF(C841="","",VLOOKUP(C841,题型中英文对照!A:B,2,0))</f>
        <v/>
      </c>
      <c r="F841" s="54"/>
      <c r="G841" s="52"/>
      <c r="H841" s="52"/>
      <c r="I841" s="52"/>
    </row>
    <row r="842" spans="4:9" x14ac:dyDescent="0.4">
      <c r="D842" s="38" t="str">
        <f>IF(C842="","",VLOOKUP(C842,题型中英文对照!A:B,2,0))</f>
        <v/>
      </c>
      <c r="F842" s="54"/>
      <c r="G842" s="52"/>
      <c r="H842" s="52"/>
      <c r="I842" s="52"/>
    </row>
    <row r="843" spans="4:9" x14ac:dyDescent="0.4">
      <c r="D843" s="38" t="str">
        <f>IF(C843="","",VLOOKUP(C843,题型中英文对照!A:B,2,0))</f>
        <v/>
      </c>
      <c r="F843" s="54"/>
      <c r="G843" s="52"/>
      <c r="H843" s="52"/>
      <c r="I843" s="52"/>
    </row>
    <row r="844" spans="4:9" x14ac:dyDescent="0.4">
      <c r="D844" s="38" t="str">
        <f>IF(C844="","",VLOOKUP(C844,题型中英文对照!A:B,2,0))</f>
        <v/>
      </c>
      <c r="F844" s="54"/>
      <c r="G844" s="52"/>
      <c r="H844" s="52"/>
      <c r="I844" s="52"/>
    </row>
    <row r="845" spans="4:9" x14ac:dyDescent="0.4">
      <c r="D845" s="38" t="str">
        <f>IF(C845="","",VLOOKUP(C845,题型中英文对照!A:B,2,0))</f>
        <v/>
      </c>
      <c r="F845" s="54"/>
      <c r="G845" s="52"/>
      <c r="H845" s="52"/>
      <c r="I845" s="52"/>
    </row>
    <row r="846" spans="4:9" x14ac:dyDescent="0.4">
      <c r="D846" s="38" t="str">
        <f>IF(C846="","",VLOOKUP(C846,题型中英文对照!A:B,2,0))</f>
        <v/>
      </c>
      <c r="F846" s="54"/>
      <c r="G846" s="52"/>
      <c r="H846" s="52"/>
      <c r="I846" s="52"/>
    </row>
    <row r="847" spans="4:9" x14ac:dyDescent="0.4">
      <c r="D847" s="38" t="str">
        <f>IF(C847="","",VLOOKUP(C847,题型中英文对照!A:B,2,0))</f>
        <v/>
      </c>
      <c r="F847" s="54"/>
      <c r="G847" s="52"/>
      <c r="H847" s="52"/>
      <c r="I847" s="52"/>
    </row>
    <row r="848" spans="4:9" x14ac:dyDescent="0.4">
      <c r="D848" s="38" t="str">
        <f>IF(C848="","",VLOOKUP(C848,题型中英文对照!A:B,2,0))</f>
        <v/>
      </c>
      <c r="F848" s="54"/>
      <c r="G848" s="52"/>
      <c r="H848" s="52"/>
      <c r="I848" s="52"/>
    </row>
    <row r="849" spans="4:9" x14ac:dyDescent="0.4">
      <c r="D849" s="38" t="str">
        <f>IF(C849="","",VLOOKUP(C849,题型中英文对照!A:B,2,0))</f>
        <v/>
      </c>
      <c r="F849" s="54"/>
      <c r="G849" s="52"/>
      <c r="H849" s="52"/>
      <c r="I849" s="52"/>
    </row>
    <row r="850" spans="4:9" x14ac:dyDescent="0.4">
      <c r="D850" s="38" t="str">
        <f>IF(C850="","",VLOOKUP(C850,题型中英文对照!A:B,2,0))</f>
        <v/>
      </c>
      <c r="F850" s="54"/>
      <c r="G850" s="52"/>
      <c r="H850" s="52"/>
      <c r="I850" s="52"/>
    </row>
    <row r="851" spans="4:9" x14ac:dyDescent="0.4">
      <c r="D851" s="38" t="str">
        <f>IF(C851="","",VLOOKUP(C851,题型中英文对照!A:B,2,0))</f>
        <v/>
      </c>
      <c r="F851" s="54"/>
      <c r="G851" s="52"/>
      <c r="H851" s="52"/>
      <c r="I851" s="52"/>
    </row>
    <row r="852" spans="4:9" x14ac:dyDescent="0.4">
      <c r="D852" s="38" t="str">
        <f>IF(C852="","",VLOOKUP(C852,题型中英文对照!A:B,2,0))</f>
        <v/>
      </c>
      <c r="F852" s="54"/>
      <c r="G852" s="52"/>
      <c r="H852" s="52"/>
      <c r="I852" s="52"/>
    </row>
    <row r="853" spans="4:9" x14ac:dyDescent="0.4">
      <c r="D853" s="38" t="str">
        <f>IF(C853="","",VLOOKUP(C853,题型中英文对照!A:B,2,0))</f>
        <v/>
      </c>
      <c r="F853" s="54"/>
      <c r="G853" s="52"/>
      <c r="H853" s="52"/>
      <c r="I853" s="52"/>
    </row>
    <row r="854" spans="4:9" x14ac:dyDescent="0.4">
      <c r="D854" s="38" t="str">
        <f>IF(C854="","",VLOOKUP(C854,题型中英文对照!A:B,2,0))</f>
        <v/>
      </c>
      <c r="F854" s="54"/>
      <c r="G854" s="52"/>
      <c r="H854" s="52"/>
      <c r="I854" s="52"/>
    </row>
    <row r="855" spans="4:9" x14ac:dyDescent="0.4">
      <c r="D855" s="38" t="str">
        <f>IF(C855="","",VLOOKUP(C855,题型中英文对照!A:B,2,0))</f>
        <v/>
      </c>
      <c r="F855" s="54"/>
      <c r="G855" s="52"/>
      <c r="H855" s="52"/>
      <c r="I855" s="52"/>
    </row>
    <row r="856" spans="4:9" x14ac:dyDescent="0.4">
      <c r="D856" s="38" t="str">
        <f>IF(C856="","",VLOOKUP(C856,题型中英文对照!A:B,2,0))</f>
        <v/>
      </c>
      <c r="F856" s="54"/>
      <c r="G856" s="52"/>
      <c r="H856" s="52"/>
      <c r="I856" s="52"/>
    </row>
    <row r="857" spans="4:9" x14ac:dyDescent="0.4">
      <c r="D857" s="38" t="str">
        <f>IF(C857="","",VLOOKUP(C857,题型中英文对照!A:B,2,0))</f>
        <v/>
      </c>
      <c r="F857" s="54"/>
      <c r="G857" s="52"/>
      <c r="H857" s="52"/>
      <c r="I857" s="52"/>
    </row>
    <row r="858" spans="4:9" x14ac:dyDescent="0.4">
      <c r="D858" s="38" t="str">
        <f>IF(C858="","",VLOOKUP(C858,题型中英文对照!A:B,2,0))</f>
        <v/>
      </c>
      <c r="F858" s="54"/>
      <c r="G858" s="52"/>
      <c r="H858" s="52"/>
      <c r="I858" s="52"/>
    </row>
    <row r="859" spans="4:9" x14ac:dyDescent="0.4">
      <c r="D859" s="38" t="str">
        <f>IF(C859="","",VLOOKUP(C859,题型中英文对照!A:B,2,0))</f>
        <v/>
      </c>
      <c r="F859" s="54"/>
      <c r="G859" s="52"/>
      <c r="H859" s="52"/>
      <c r="I859" s="52"/>
    </row>
    <row r="860" spans="4:9" x14ac:dyDescent="0.4">
      <c r="D860" s="38" t="str">
        <f>IF(C860="","",VLOOKUP(C860,题型中英文对照!A:B,2,0))</f>
        <v/>
      </c>
      <c r="F860" s="54"/>
      <c r="G860" s="52"/>
      <c r="H860" s="52"/>
      <c r="I860" s="52"/>
    </row>
    <row r="861" spans="4:9" x14ac:dyDescent="0.4">
      <c r="D861" s="38" t="str">
        <f>IF(C861="","",VLOOKUP(C861,题型中英文对照!A:B,2,0))</f>
        <v/>
      </c>
      <c r="F861" s="54"/>
      <c r="G861" s="52"/>
      <c r="H861" s="52"/>
      <c r="I861" s="52"/>
    </row>
    <row r="862" spans="4:9" x14ac:dyDescent="0.4">
      <c r="D862" s="38" t="str">
        <f>IF(C862="","",VLOOKUP(C862,题型中英文对照!A:B,2,0))</f>
        <v/>
      </c>
      <c r="F862" s="54"/>
      <c r="G862" s="52"/>
      <c r="H862" s="52"/>
      <c r="I862" s="52"/>
    </row>
    <row r="863" spans="4:9" x14ac:dyDescent="0.4">
      <c r="D863" s="38" t="str">
        <f>IF(C863="","",VLOOKUP(C863,题型中英文对照!A:B,2,0))</f>
        <v/>
      </c>
      <c r="F863" s="54"/>
      <c r="G863" s="52"/>
      <c r="H863" s="52"/>
      <c r="I863" s="52"/>
    </row>
    <row r="864" spans="4:9" x14ac:dyDescent="0.4">
      <c r="D864" s="38" t="str">
        <f>IF(C864="","",VLOOKUP(C864,题型中英文对照!A:B,2,0))</f>
        <v/>
      </c>
      <c r="F864" s="54"/>
      <c r="G864" s="52"/>
      <c r="H864" s="52"/>
      <c r="I864" s="52"/>
    </row>
    <row r="865" spans="4:9" x14ac:dyDescent="0.4">
      <c r="D865" s="38" t="str">
        <f>IF(C865="","",VLOOKUP(C865,题型中英文对照!A:B,2,0))</f>
        <v/>
      </c>
      <c r="F865" s="54"/>
      <c r="G865" s="52"/>
      <c r="H865" s="52"/>
      <c r="I865" s="52"/>
    </row>
    <row r="866" spans="4:9" x14ac:dyDescent="0.4">
      <c r="D866" s="38" t="str">
        <f>IF(C866="","",VLOOKUP(C866,题型中英文对照!A:B,2,0))</f>
        <v/>
      </c>
      <c r="F866" s="54"/>
      <c r="G866" s="52"/>
      <c r="H866" s="52"/>
      <c r="I866" s="52"/>
    </row>
    <row r="867" spans="4:9" x14ac:dyDescent="0.4">
      <c r="D867" s="38" t="str">
        <f>IF(C867="","",VLOOKUP(C867,题型中英文对照!A:B,2,0))</f>
        <v/>
      </c>
      <c r="F867" s="54"/>
      <c r="G867" s="52"/>
      <c r="H867" s="52"/>
      <c r="I867" s="52"/>
    </row>
    <row r="868" spans="4:9" x14ac:dyDescent="0.4">
      <c r="D868" s="38" t="str">
        <f>IF(C868="","",VLOOKUP(C868,题型中英文对照!A:B,2,0))</f>
        <v/>
      </c>
      <c r="F868" s="54"/>
      <c r="G868" s="52"/>
      <c r="H868" s="52"/>
      <c r="I868" s="52"/>
    </row>
    <row r="869" spans="4:9" x14ac:dyDescent="0.4">
      <c r="D869" s="38" t="str">
        <f>IF(C869="","",VLOOKUP(C869,题型中英文对照!A:B,2,0))</f>
        <v/>
      </c>
      <c r="F869" s="54"/>
      <c r="G869" s="52"/>
      <c r="H869" s="52"/>
      <c r="I869" s="52"/>
    </row>
    <row r="870" spans="4:9" x14ac:dyDescent="0.4">
      <c r="D870" s="38" t="str">
        <f>IF(C870="","",VLOOKUP(C870,题型中英文对照!A:B,2,0))</f>
        <v/>
      </c>
      <c r="F870" s="54"/>
      <c r="G870" s="52"/>
      <c r="H870" s="52"/>
      <c r="I870" s="52"/>
    </row>
    <row r="871" spans="4:9" x14ac:dyDescent="0.4">
      <c r="D871" s="38" t="str">
        <f>IF(C871="","",VLOOKUP(C871,题型中英文对照!A:B,2,0))</f>
        <v/>
      </c>
      <c r="F871" s="54"/>
      <c r="G871" s="52"/>
      <c r="H871" s="52"/>
      <c r="I871" s="52"/>
    </row>
    <row r="872" spans="4:9" x14ac:dyDescent="0.4">
      <c r="D872" s="38" t="str">
        <f>IF(C872="","",VLOOKUP(C872,题型中英文对照!A:B,2,0))</f>
        <v/>
      </c>
      <c r="F872" s="54"/>
      <c r="G872" s="52"/>
      <c r="H872" s="52"/>
      <c r="I872" s="52"/>
    </row>
    <row r="873" spans="4:9" x14ac:dyDescent="0.4">
      <c r="D873" s="38" t="str">
        <f>IF(C873="","",VLOOKUP(C873,题型中英文对照!A:B,2,0))</f>
        <v/>
      </c>
      <c r="F873" s="54"/>
      <c r="G873" s="52"/>
      <c r="H873" s="52"/>
      <c r="I873" s="52"/>
    </row>
    <row r="874" spans="4:9" x14ac:dyDescent="0.4">
      <c r="D874" s="38" t="str">
        <f>IF(C874="","",VLOOKUP(C874,题型中英文对照!A:B,2,0))</f>
        <v/>
      </c>
      <c r="F874" s="54"/>
      <c r="G874" s="52"/>
      <c r="H874" s="52"/>
      <c r="I874" s="52"/>
    </row>
  </sheetData>
  <sheetProtection formatCells="0" formatColumns="0" formatRows="0"/>
  <autoFilter ref="A5:AC874" xr:uid="{00000000-0009-0000-0000-000000000000}"/>
  <mergeCells count="3">
    <mergeCell ref="A2:C2"/>
    <mergeCell ref="G4:I4"/>
    <mergeCell ref="J4:AC4"/>
  </mergeCells>
  <phoneticPr fontId="21" type="noConversion"/>
  <conditionalFormatting sqref="E6:E874">
    <cfRule type="expression" dxfId="12" priority="10">
      <formula>OR($D6="image placeholder",$D6="video placeholder")</formula>
    </cfRule>
  </conditionalFormatting>
  <conditionalFormatting sqref="F6:F874">
    <cfRule type="expression" dxfId="11" priority="9">
      <formula>OR($D6="",$D6="speak",$D6="image",$D6="video",$D6="onboarding_poll",$D6="onboarding_poll_multi",$D6="onboarding_poll_picture",$D6="onboarding_poll_picture_multi",$D6="onboarding_ask_opinion")</formula>
    </cfRule>
  </conditionalFormatting>
  <conditionalFormatting sqref="J9:Q9">
    <cfRule type="expression" dxfId="9" priority="2">
      <formula>OR($D9="",$D9="speak",$D9="ask opinion",$D9="image",$D9="video",$D9="onboarding_ask_opinion",$D9="onboarding_poll_picture",$D9="onboarding_poll_picture_multi",$D9="picture_poll",$D9="picture_poll_multi",$D9="upload_image",$D9="upload_video")</formula>
    </cfRule>
  </conditionalFormatting>
  <conditionalFormatting sqref="J6:AC8 R9:AC9 J10:AC874">
    <cfRule type="expression" dxfId="3" priority="7">
      <formula>OR($D6="",$D$6="heat_map",$D6="speak",$D6="ask_opinion",$D6="image",$D6="video",$D6="onboarding_ask_opinion",$D6="onboarding_poll_picture",$D6="onboarding_poll_picture_multi",$D6="picture_poll",$D6="picture_poll_multi",$D6="upload_image",$D6="upload_video")</formula>
    </cfRule>
  </conditionalFormatting>
  <conditionalFormatting sqref="G6:I874">
    <cfRule type="expression" dxfId="0" priority="1">
      <formula>OR($D6="",$D$6="heat_map",$D6="speak",$D6="ask_opinion",$D6="image",$D6="video",$D6="onboarding_ask_opinion",$D6="onboarding_poll_picture",$D6="onboarding_poll_picture_multi",$D6="picture_poll",$D6="picture_poll_multi",$D6="upload_image",$D6="upload_video")</formula>
    </cfRule>
  </conditionalFormatting>
  <dataValidations count="5">
    <dataValidation allowBlank="1" showInputMessage="1" showErrorMessage="1" prompt="总时长按照F列求和计算得出。_x000a_每个发言或图片消息，已按照15秒计算，请勿设置时长。_x000a_视频时长根据视频上传到系统后计算，请勿设置时长。_x000a_基础调查题不参与时长统计，请勿设置时长。" sqref="F1" xr:uid="{A05961DA-E3F2-4914-8FD8-E1AFB3A459BF}"/>
    <dataValidation type="list" allowBlank="1" showInputMessage="1" showErrorMessage="1" sqref="C7:C874" xr:uid="{00000000-0002-0000-0000-000001000000}">
      <formula1>"基础调查-文字单选题,基础调查-文字多选题,基础调查-图片单选题,基础调查-图片多选题,基础调查-开放题,发言,文字单选题,文字多选题,图片单选题,图片多选题,排序题,开放题,分类开放题,图片,视频,图片上传题,视频上传题"</formula1>
    </dataValidation>
    <dataValidation type="list" allowBlank="1" showInputMessage="1" showErrorMessage="1" sqref="G6:G874" xr:uid="{00000000-0002-0000-0000-000002000000}">
      <formula1>"Randomized"</formula1>
    </dataValidation>
    <dataValidation type="list" allowBlank="1" showInputMessage="1" showErrorMessage="1" sqref="I6:I874" xr:uid="{00000000-0002-0000-0000-000003000000}">
      <formula1>"None of the above"</formula1>
    </dataValidation>
    <dataValidation type="list" allowBlank="1" showInputMessage="1" showErrorMessage="1" sqref="H6:H874" xr:uid="{00000000-0002-0000-0000-000005000000}">
      <formula1>"Other"</formula1>
    </dataValidation>
  </dataValidations>
  <pageMargins left="0.69930555555555596" right="0.69930555555555596" top="0.75" bottom="0.75" header="0.51041666666666696" footer="0.51041666666666696"/>
  <pageSetup firstPageNumber="0" orientation="portrait" useFirstPageNumber="1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Oops!" error="That does not look like an accepted input. Please use the dropdown to select an item." xr:uid="{09F42A78-1C6B-4CBD-8141-913C30F86948}">
          <x14:formula1>
            <xm:f>题型中英文对照!$E$2:$E$12</xm:f>
          </x14:formula1>
          <xm:sqref>F6:F874</xm:sqref>
        </x14:dataValidation>
        <x14:dataValidation type="list" allowBlank="1" showInputMessage="1" showErrorMessage="1" xr:uid="{149A0CD3-AEB9-44B6-A857-2543B357A67C}">
          <x14:formula1>
            <xm:f>题型中英文对照!$A$2:$A$19</xm:f>
          </x14:formula1>
          <xm:sqref>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A18" sqref="A18"/>
    </sheetView>
  </sheetViews>
  <sheetFormatPr defaultColWidth="8.71875" defaultRowHeight="15" x14ac:dyDescent="0.4"/>
  <cols>
    <col min="1" max="1" width="23.71875" style="2" customWidth="1"/>
    <col min="2" max="2" width="25.71875" style="2" customWidth="1"/>
    <col min="3" max="16384" width="8.71875" style="2"/>
  </cols>
  <sheetData>
    <row r="1" spans="1:6" s="1" customFormat="1" ht="41" customHeight="1" x14ac:dyDescent="0.4">
      <c r="A1" s="1" t="s">
        <v>35</v>
      </c>
    </row>
    <row r="2" spans="1:6" ht="24" customHeight="1" x14ac:dyDescent="0.4">
      <c r="A2" s="2" t="s">
        <v>36</v>
      </c>
      <c r="B2" s="3" t="s">
        <v>37</v>
      </c>
      <c r="E2" s="53">
        <v>3.4722222222222224E-4</v>
      </c>
    </row>
    <row r="3" spans="1:6" ht="24" customHeight="1" x14ac:dyDescent="0.4">
      <c r="A3" s="2" t="s">
        <v>38</v>
      </c>
      <c r="B3" s="3" t="s">
        <v>39</v>
      </c>
      <c r="E3" s="53">
        <v>5.2083333333333333E-4</v>
      </c>
    </row>
    <row r="4" spans="1:6" ht="24" customHeight="1" x14ac:dyDescent="0.4">
      <c r="A4" s="2" t="s">
        <v>40</v>
      </c>
      <c r="B4" s="3" t="s">
        <v>41</v>
      </c>
      <c r="E4" s="53">
        <v>6.9444444444444447E-4</v>
      </c>
    </row>
    <row r="5" spans="1:6" ht="24" customHeight="1" x14ac:dyDescent="0.4">
      <c r="A5" s="2" t="s">
        <v>42</v>
      </c>
      <c r="B5" s="3" t="s">
        <v>43</v>
      </c>
      <c r="E5" s="53">
        <v>1.0416666666666667E-3</v>
      </c>
      <c r="F5" s="4"/>
    </row>
    <row r="6" spans="1:6" ht="24" customHeight="1" x14ac:dyDescent="0.4">
      <c r="A6" s="2" t="s">
        <v>44</v>
      </c>
      <c r="B6" s="3" t="s">
        <v>45</v>
      </c>
      <c r="E6" s="53">
        <v>1.3888888888888889E-3</v>
      </c>
    </row>
    <row r="7" spans="1:6" ht="24" customHeight="1" x14ac:dyDescent="0.4">
      <c r="A7" s="2" t="s">
        <v>46</v>
      </c>
      <c r="B7" s="3" t="s">
        <v>47</v>
      </c>
      <c r="E7" s="53">
        <v>1.736111111111111E-3</v>
      </c>
    </row>
    <row r="8" spans="1:6" ht="24" customHeight="1" x14ac:dyDescent="0.4">
      <c r="A8" s="2" t="s">
        <v>48</v>
      </c>
      <c r="B8" s="3" t="s">
        <v>49</v>
      </c>
      <c r="E8" s="53">
        <v>2.0833333333333333E-3</v>
      </c>
    </row>
    <row r="9" spans="1:6" ht="24" customHeight="1" x14ac:dyDescent="0.4">
      <c r="A9" s="2" t="s">
        <v>50</v>
      </c>
      <c r="B9" s="3" t="s">
        <v>51</v>
      </c>
      <c r="E9" s="53">
        <v>2.4305555555555556E-3</v>
      </c>
    </row>
    <row r="10" spans="1:6" ht="24" customHeight="1" x14ac:dyDescent="0.4">
      <c r="A10" s="2" t="s">
        <v>52</v>
      </c>
      <c r="B10" s="3" t="s">
        <v>53</v>
      </c>
      <c r="E10" s="53">
        <v>2.7777777777777779E-3</v>
      </c>
    </row>
    <row r="11" spans="1:6" ht="24" customHeight="1" x14ac:dyDescent="0.4">
      <c r="A11" s="2" t="s">
        <v>54</v>
      </c>
      <c r="B11" s="3" t="s">
        <v>55</v>
      </c>
      <c r="E11" s="53">
        <v>3.1250000000000002E-3</v>
      </c>
    </row>
    <row r="12" spans="1:6" ht="24" customHeight="1" x14ac:dyDescent="0.4">
      <c r="A12" s="2" t="s">
        <v>56</v>
      </c>
      <c r="B12" s="3" t="s">
        <v>57</v>
      </c>
      <c r="E12" s="53">
        <v>3.472222222222222E-3</v>
      </c>
    </row>
    <row r="13" spans="1:6" ht="24" customHeight="1" x14ac:dyDescent="0.4">
      <c r="A13" s="2" t="s">
        <v>58</v>
      </c>
      <c r="B13" s="3" t="s">
        <v>59</v>
      </c>
    </row>
    <row r="14" spans="1:6" ht="24" customHeight="1" x14ac:dyDescent="0.4">
      <c r="A14" s="2" t="s">
        <v>60</v>
      </c>
      <c r="B14" s="3" t="s">
        <v>61</v>
      </c>
    </row>
    <row r="15" spans="1:6" ht="24" customHeight="1" x14ac:dyDescent="0.4">
      <c r="A15" s="2" t="s">
        <v>62</v>
      </c>
      <c r="B15" s="3" t="s">
        <v>63</v>
      </c>
    </row>
    <row r="16" spans="1:6" ht="24" customHeight="1" x14ac:dyDescent="0.4">
      <c r="A16" s="2" t="s">
        <v>64</v>
      </c>
      <c r="B16" s="3" t="s">
        <v>65</v>
      </c>
    </row>
    <row r="17" spans="1:2" ht="23" customHeight="1" x14ac:dyDescent="0.4">
      <c r="A17" s="2" t="s">
        <v>66</v>
      </c>
      <c r="B17" s="2" t="s">
        <v>67</v>
      </c>
    </row>
    <row r="18" spans="1:2" ht="23" customHeight="1" x14ac:dyDescent="0.4">
      <c r="A18" s="2" t="s">
        <v>68</v>
      </c>
      <c r="B18" s="2" t="s">
        <v>69</v>
      </c>
    </row>
    <row r="19" spans="1:2" x14ac:dyDescent="0.4">
      <c r="A19" s="2" t="s">
        <v>74</v>
      </c>
      <c r="B19" s="2" t="s">
        <v>75</v>
      </c>
    </row>
  </sheetData>
  <sheetProtection algorithmName="SHA-512" hashValue="dr+Myg0DKWeqcn3iTDLSwO6WXDgqm3uPJmGmFixsgOE+dA7VoXH/XCY7+Yf4HFz6qDrMFbEV+A2Dr8etJrqr0g==" saltValue="RW6h7cZtz2s1YlSXsItNaA==" spinCount="100000" sheet="1" objects="1"/>
  <phoneticPr fontId="21" type="noConversion"/>
  <conditionalFormatting sqref="E2:E12">
    <cfRule type="expression" dxfId="13" priority="1">
      <formula>OR($D2="",$D2="speak",$D2="image",$D2="video",$D2="onboarding_poll",$D2="onboarding_poll_multi",$D2="onboarding_poll_picture",$D2="onboarding_poll_picture_multi",$D2="onboarding_ask_opinion")</formula>
    </cfRule>
  </conditionalFormatting>
  <dataValidations count="1">
    <dataValidation allowBlank="1" showInputMessage="1" showErrorMessage="1" errorTitle="Oops!" error="That does not look like an accepted input. Please use the dropdown to select an item." sqref="E2:E12" xr:uid="{C3F349BC-0834-4CD5-AAD3-482460BF9235}"/>
  </dataValidations>
  <pageMargins left="0.75" right="0.75" top="1" bottom="1" header="0.5" footer="0.5"/>
  <pageSetup paperSize="9" orientation="portrait"/>
</worksheet>
</file>

<file path=docMetadata/LabelInfo.xml><?xml version="1.0" encoding="utf-8"?>
<clbl:labelList xmlns:clbl="http://schemas.microsoft.com/office/2020/mipLabelMetadata">
  <clbl:label id="{3741da7a-79c1-417c-b408-16c0bfe99fca}" enabled="1" method="Standard" siteId="{1e355c04-e0a4-42ed-8e2d-7351591f0ef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Guide</vt:lpstr>
      <vt:lpstr>题型中英文对照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Kaidong Shi</cp:lastModifiedBy>
  <cp:revision>1</cp:revision>
  <dcterms:created xsi:type="dcterms:W3CDTF">2018-06-30T14:45:00Z</dcterms:created>
  <dcterms:modified xsi:type="dcterms:W3CDTF">2025-06-20T08:11:29Z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2052-11.1.0.12598</vt:lpwstr>
  </property>
  <property fmtid="{D5CDD505-2E9C-101B-9397-08002B2CF9AE}" pid="9" name="ICV">
    <vt:lpwstr>3407C194172C4B48ABDDAA9E2DB4B18F</vt:lpwstr>
  </property>
  <property fmtid="{D5CDD505-2E9C-101B-9397-08002B2CF9AE}" pid="10" name="MSIP_Label_3741da7a-79c1-417c-b408-16c0bfe99fca_Enabled">
    <vt:lpwstr>true</vt:lpwstr>
  </property>
  <property fmtid="{D5CDD505-2E9C-101B-9397-08002B2CF9AE}" pid="11" name="MSIP_Label_3741da7a-79c1-417c-b408-16c0bfe99fca_SetDate">
    <vt:lpwstr>2023-03-10T06:05:40Z</vt:lpwstr>
  </property>
  <property fmtid="{D5CDD505-2E9C-101B-9397-08002B2CF9AE}" pid="12" name="MSIP_Label_3741da7a-79c1-417c-b408-16c0bfe99fca_Method">
    <vt:lpwstr>Standard</vt:lpwstr>
  </property>
  <property fmtid="{D5CDD505-2E9C-101B-9397-08002B2CF9AE}" pid="13" name="MSIP_Label_3741da7a-79c1-417c-b408-16c0bfe99fca_Name">
    <vt:lpwstr>Internal Only - Amber</vt:lpwstr>
  </property>
  <property fmtid="{D5CDD505-2E9C-101B-9397-08002B2CF9AE}" pid="14" name="MSIP_Label_3741da7a-79c1-417c-b408-16c0bfe99fca_SiteId">
    <vt:lpwstr>1e355c04-e0a4-42ed-8e2d-7351591f0ef1</vt:lpwstr>
  </property>
  <property fmtid="{D5CDD505-2E9C-101B-9397-08002B2CF9AE}" pid="15" name="MSIP_Label_3741da7a-79c1-417c-b408-16c0bfe99fca_ActionId">
    <vt:lpwstr>69eccc10-4d5c-4e7d-af5d-e3ffa70e423c</vt:lpwstr>
  </property>
  <property fmtid="{D5CDD505-2E9C-101B-9397-08002B2CF9AE}" pid="16" name="MSIP_Label_3741da7a-79c1-417c-b408-16c0bfe99fca_ContentBits">
    <vt:lpwstr>0</vt:lpwstr>
  </property>
</Properties>
</file>